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1550" windowHeight="10260" tabRatio="865" activeTab="24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61" i="83"/>
  <c r="B58"/>
  <c r="B54"/>
  <c r="B50"/>
  <c r="B29"/>
  <c r="B18"/>
  <c r="B61" i="82"/>
  <c r="B58"/>
  <c r="B46" s="1"/>
  <c r="B54"/>
  <c r="B50"/>
  <c r="B29"/>
  <c r="B18"/>
  <c r="B59" i="81"/>
  <c r="B56"/>
  <c r="B52"/>
  <c r="B48"/>
  <c r="B29"/>
  <c r="B18"/>
  <c r="B61" i="80"/>
  <c r="B58"/>
  <c r="B54"/>
  <c r="B50"/>
  <c r="B29"/>
  <c r="B18"/>
  <c r="B61" i="79"/>
  <c r="B58"/>
  <c r="B54"/>
  <c r="B50"/>
  <c r="B46" s="1"/>
  <c r="B29"/>
  <c r="B18"/>
  <c r="B61" i="78"/>
  <c r="B58"/>
  <c r="B54"/>
  <c r="B50"/>
  <c r="B29"/>
  <c r="B18"/>
  <c r="B61" i="77"/>
  <c r="B58"/>
  <c r="B54"/>
  <c r="B50"/>
  <c r="B46" s="1"/>
  <c r="B29"/>
  <c r="B18"/>
  <c r="B61" i="76"/>
  <c r="B58"/>
  <c r="B54"/>
  <c r="B50"/>
  <c r="B29"/>
  <c r="B18"/>
  <c r="B61" i="75"/>
  <c r="B58"/>
  <c r="B54"/>
  <c r="B50"/>
  <c r="B29"/>
  <c r="B18"/>
  <c r="B61" i="74"/>
  <c r="B58"/>
  <c r="B54"/>
  <c r="B50"/>
  <c r="B29"/>
  <c r="B18"/>
  <c r="B61" i="73"/>
  <c r="B58"/>
  <c r="B54"/>
  <c r="B50"/>
  <c r="B29"/>
  <c r="B18"/>
  <c r="B61" i="71"/>
  <c r="B58"/>
  <c r="B54"/>
  <c r="B50"/>
  <c r="B29"/>
  <c r="B18"/>
  <c r="B61" i="70"/>
  <c r="B58"/>
  <c r="B54"/>
  <c r="B50"/>
  <c r="B29"/>
  <c r="B18"/>
  <c r="B61" i="69"/>
  <c r="B58"/>
  <c r="B54"/>
  <c r="B50"/>
  <c r="B29"/>
  <c r="B18"/>
  <c r="B61" i="68"/>
  <c r="B58"/>
  <c r="B54"/>
  <c r="B50"/>
  <c r="B29"/>
  <c r="B18"/>
  <c r="B66" i="67"/>
  <c r="B63"/>
  <c r="B59"/>
  <c r="B55"/>
  <c r="B29"/>
  <c r="B18"/>
  <c r="B61" i="66"/>
  <c r="B58"/>
  <c r="B54"/>
  <c r="B50"/>
  <c r="B29"/>
  <c r="B18"/>
  <c r="B61" i="65"/>
  <c r="B58"/>
  <c r="B54"/>
  <c r="B50"/>
  <c r="B29"/>
  <c r="B18"/>
  <c r="B61" i="64"/>
  <c r="B58"/>
  <c r="B54"/>
  <c r="B50"/>
  <c r="B29"/>
  <c r="B18"/>
  <c r="B61" i="63"/>
  <c r="B58"/>
  <c r="B54"/>
  <c r="B50"/>
  <c r="B29"/>
  <c r="B18"/>
  <c r="B61" i="62"/>
  <c r="B58"/>
  <c r="B54"/>
  <c r="B50"/>
  <c r="B29"/>
  <c r="B18"/>
  <c r="B61" i="61"/>
  <c r="B58"/>
  <c r="B54"/>
  <c r="B50"/>
  <c r="B29"/>
  <c r="B18"/>
  <c r="B582" i="60"/>
  <c r="B579"/>
  <c r="B575"/>
  <c r="B571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i="83" l="1"/>
  <c r="B79" s="1"/>
  <c r="B46" i="65"/>
  <c r="B46" i="69"/>
  <c r="B79" s="1"/>
  <c r="B46" i="63"/>
  <c r="B79" s="1"/>
  <c r="B46" i="73"/>
  <c r="B79" s="1"/>
  <c r="B46" i="74"/>
  <c r="B46" i="75"/>
  <c r="B79" s="1"/>
  <c r="B51" i="67"/>
  <c r="B84" s="1"/>
  <c r="B46" i="68"/>
  <c r="B79" s="1"/>
  <c r="B79" i="82"/>
  <c r="B46" i="52"/>
  <c r="B46" i="62"/>
  <c r="B79" s="1"/>
  <c r="B46" i="70"/>
  <c r="B79" s="1"/>
  <c r="B46" i="76"/>
  <c r="B79" s="1"/>
  <c r="B44" i="81"/>
  <c r="B77" s="1"/>
  <c r="B46" i="64"/>
  <c r="B79" s="1"/>
  <c r="B79" i="65"/>
  <c r="B46" i="78"/>
  <c r="B46" i="80"/>
  <c r="B46" i="53"/>
  <c r="B79" s="1"/>
  <c r="B46" i="55"/>
  <c r="B79" s="1"/>
  <c r="B46" i="57"/>
  <c r="B79" s="1"/>
  <c r="B46" i="59"/>
  <c r="B79" s="1"/>
  <c r="B46" i="61"/>
  <c r="B79" s="1"/>
  <c r="B46" i="66"/>
  <c r="B79" s="1"/>
  <c r="B46" i="71"/>
  <c r="B79" i="74"/>
  <c r="B79" i="78"/>
  <c r="B46" i="54"/>
  <c r="B79" s="1"/>
  <c r="B46" i="56"/>
  <c r="B79" s="1"/>
  <c r="B46" i="58"/>
  <c r="B79" s="1"/>
  <c r="B567" i="60"/>
  <c r="B600" s="1"/>
  <c r="B79" i="79"/>
  <c r="B79" i="77"/>
  <c r="B79" i="80"/>
  <c r="B79" i="71"/>
  <c r="B18" i="52"/>
  <c r="B29"/>
  <c r="B79" l="1"/>
</calcChain>
</file>

<file path=xl/sharedStrings.xml><?xml version="1.0" encoding="utf-8"?>
<sst xmlns="http://schemas.openxmlformats.org/spreadsheetml/2006/main" count="2318" uniqueCount="356">
  <si>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</si>
  <si>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</si>
  <si>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</si>
  <si>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</si>
  <si>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</si>
  <si>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</si>
  <si>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</si>
  <si>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</si>
  <si>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</si>
  <si>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</si>
  <si>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</si>
  <si>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</si>
  <si>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</si>
  <si>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</si>
  <si>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</si>
  <si>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</si>
  <si>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</si>
  <si>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</si>
  <si>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</si>
  <si>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</si>
  <si>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20.30.30</t>
  </si>
  <si>
    <t>CNCAN</t>
  </si>
  <si>
    <t>BUGET DE STAT</t>
  </si>
  <si>
    <t>taxa pt eliberare de licente si autorizatii</t>
  </si>
  <si>
    <t>`</t>
  </si>
  <si>
    <t>platilor efectuate in luna __FEBRUARIE__ 2021</t>
  </si>
  <si>
    <t>20.01.05</t>
  </si>
  <si>
    <t>carburant</t>
  </si>
  <si>
    <t>OMV Petrom Marketing</t>
  </si>
  <si>
    <t>20.01.30</t>
  </si>
  <si>
    <t>Linde Gaz</t>
  </si>
  <si>
    <t>Servicii</t>
  </si>
  <si>
    <t>DAREX AUTO</t>
  </si>
  <si>
    <t>SERVICE AUTOMOBILE</t>
  </si>
  <si>
    <t xml:space="preserve">EON ENERGIE </t>
  </si>
  <si>
    <t>SC ACET SA</t>
  </si>
  <si>
    <t xml:space="preserve">FAN COURIER </t>
  </si>
  <si>
    <t>SC YADS SERV</t>
  </si>
  <si>
    <t>SC SOLVPOP LIFT</t>
  </si>
  <si>
    <t>SC Proact SRL</t>
  </si>
  <si>
    <t>ch de curatenie</t>
  </si>
  <si>
    <t>intretinere lift</t>
  </si>
  <si>
    <t xml:space="preserve">servicii </t>
  </si>
  <si>
    <t>traduceri</t>
  </si>
  <si>
    <t>20.01.09</t>
  </si>
  <si>
    <t>reparatii</t>
  </si>
  <si>
    <t>20.01.04</t>
  </si>
  <si>
    <t>ch cu apa</t>
  </si>
  <si>
    <t>20.01.03</t>
  </si>
  <si>
    <t>energie</t>
  </si>
  <si>
    <t>SPITALUL JUD SF IOAN CEL NOU</t>
  </si>
  <si>
    <t>pcr</t>
  </si>
  <si>
    <t>SPITALUL VATRA DORNEI</t>
  </si>
  <si>
    <t>hiv</t>
  </si>
  <si>
    <t>SPITALUL SF COSMA SI DAMIAN RADAUTI</t>
  </si>
  <si>
    <t>TBC</t>
  </si>
  <si>
    <t>RH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</si>
  <si>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</si>
  <si>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</si>
  <si>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</si>
  <si>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</si>
  <si>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</si>
  <si>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</si>
  <si>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</si>
  <si>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</si>
  <si>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</si>
  <si>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</si>
  <si>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</si>
  <si>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ANTON DAN</t>
  </si>
  <si>
    <t>CMI DR ASMARANDEI CORINA</t>
  </si>
  <si>
    <t>CMI DR ATODIRESEI MAGDALENA</t>
  </si>
  <si>
    <t>CMI DR AVRAMIA I LIVIA DOINITA</t>
  </si>
  <si>
    <t>CMI DR BADALUTA FLORIN TIBERIU</t>
  </si>
  <si>
    <t>CMI DR BADRAJAN IRINA IOANA</t>
  </si>
  <si>
    <t>CMI DR BAJESCU ANA</t>
  </si>
  <si>
    <t>CMI DR BARTOS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</si>
  <si>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</si>
  <si>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</si>
  <si>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</si>
  <si>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</si>
  <si>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</si>
  <si>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</si>
  <si>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</si>
  <si>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</si>
  <si>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</si>
  <si>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BOLOGAN NICOLAE</t>
  </si>
  <si>
    <t>CMI DR BOTEZ ELENA SIMONA</t>
  </si>
  <si>
    <t>CMI DR BUIMISTRIUC DOINA DRAGA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</si>
  <si>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</si>
  <si>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</si>
  <si>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</si>
  <si>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</si>
  <si>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</si>
  <si>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</si>
  <si>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CANDREA NICULINA</t>
  </si>
  <si>
    <t>CMI DR CASLARIU IOANA GIANINA</t>
  </si>
  <si>
    <t>CMI DR CAZACINCU ELISABETA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</si>
  <si>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</si>
  <si>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</si>
  <si>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</si>
  <si>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</si>
  <si>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</si>
  <si>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CIMPAN ELENA</t>
  </si>
  <si>
    <t>CMI DR CIMPOESU ANCA</t>
  </si>
  <si>
    <t>CMI DR CIMPOIES 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</si>
  <si>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</si>
  <si>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</si>
  <si>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</si>
  <si>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</si>
  <si>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</si>
  <si>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 xml:space="preserve">CMI DR CIOCIRLAN ANDREEA </t>
  </si>
  <si>
    <t>CMI DR CIUBOTARU GABRIELA</t>
  </si>
  <si>
    <t>CMI DR CIUCA MONICA</t>
  </si>
  <si>
    <t xml:space="preserve">CMI DR CIUPA ELENA </t>
  </si>
  <si>
    <t>CMI DR COFLER GEORGETA</t>
  </si>
  <si>
    <t>CMI DR COJOCARU DORIN</t>
  </si>
  <si>
    <t>CMI DR COJOCARU ILIE</t>
  </si>
  <si>
    <t>CMI DR COMAN MIHAELA</t>
  </si>
  <si>
    <t>CMI DR COPERZA EMILIA</t>
  </si>
  <si>
    <t>CMI DR COSTAS ION</t>
  </si>
  <si>
    <t>CMI DR CRETU RODICA BOGDANA</t>
  </si>
  <si>
    <t>CMI DR CRISAN ANGELICA</t>
  </si>
  <si>
    <t>CMI DR CRISTOF TATIANA</t>
  </si>
  <si>
    <t>CMI DR CROITORIU MIHAELA</t>
  </si>
  <si>
    <t>CMI DR DAN ALINA</t>
  </si>
  <si>
    <t>CMI DR DANCIU LAURA</t>
  </si>
  <si>
    <t>CMI DR DAVID GABRIELA</t>
  </si>
  <si>
    <t>CMI DR DORIN E MIHAI FLORIN</t>
  </si>
  <si>
    <t>CMI DR DORIN RODICA</t>
  </si>
  <si>
    <t>CMI DR DRAGAN MARIA</t>
  </si>
  <si>
    <t>CMI DR DRAMBEI  ELENA</t>
  </si>
  <si>
    <t>CMI DR DUHANES GH IOLANDA LILIANA</t>
  </si>
  <si>
    <t>CMI DR FEDIUC CRISTINA</t>
  </si>
  <si>
    <t>CMI DR FEIER VIOLETA</t>
  </si>
  <si>
    <t>CMI DR FILIP PETRONELA ADINA</t>
  </si>
  <si>
    <t>CMI DR FINIS OLGA</t>
  </si>
  <si>
    <t>CMI DR FLOREA LILIANA CARMEN</t>
  </si>
  <si>
    <t>CMI DR FLOREA MARIANA</t>
  </si>
  <si>
    <t>CMI DR FLORESCU MACRINA</t>
  </si>
  <si>
    <t>CMI DR FRANCIUC IRINA</t>
  </si>
  <si>
    <t>CMI DR FUDULACHE  I JEAN CALIN</t>
  </si>
  <si>
    <t>CMI DR GAFITA GEORGETA</t>
  </si>
  <si>
    <t>CMI DR GAL  EVA GHEORGHITA</t>
  </si>
  <si>
    <t>CMI DR GAVRIL IOANA</t>
  </si>
  <si>
    <t>CMI DR GHIORGHITA SILVIA</t>
  </si>
  <si>
    <t>CMI DR GRIBINCEA IRINA</t>
  </si>
  <si>
    <t>CMI DR GRIGOREAN STELA</t>
  </si>
  <si>
    <t>CMI DR HAIDAMAC ANCA-DIANA</t>
  </si>
  <si>
    <t>CMI DR HAIDAMAC FLORENTIN IONUT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</si>
  <si>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</si>
  <si>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</si>
  <si>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</si>
  <si>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</si>
  <si>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</si>
  <si>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VIRGIL</t>
  </si>
  <si>
    <t>CMI DR IACOBAN CORNELIA</t>
  </si>
  <si>
    <t>CMI DR IACOBAN FLOAREA</t>
  </si>
  <si>
    <t>CMI DR IACOBAN MARINELA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</si>
  <si>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</si>
  <si>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</si>
  <si>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</si>
  <si>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</si>
  <si>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</si>
  <si>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</si>
  <si>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IONESCU VIORICA</t>
  </si>
  <si>
    <t>CMI DR IONESI RODICA</t>
  </si>
  <si>
    <t xml:space="preserve">CMI DR IORDACHESCU M MEDA </t>
  </si>
  <si>
    <t>CMI DR JABA DUMITRU</t>
  </si>
  <si>
    <t>CMI DR JORA DANIELA ANA</t>
  </si>
  <si>
    <t>CMI DR JUCAN OANA OTILIA</t>
  </si>
  <si>
    <t>CMI DR LAZAR I GABRIELA</t>
  </si>
  <si>
    <t>CMI DR LUCAN LUCIA</t>
  </si>
  <si>
    <t>CMI DR LUCANIUC CARMEN</t>
  </si>
  <si>
    <t>CMI DR LUCHIAN CARMEN MARINA</t>
  </si>
  <si>
    <t>CMI DR LUPU VERONICA</t>
  </si>
  <si>
    <t>CMI DR LUTIA OLIMPIA</t>
  </si>
  <si>
    <t>CMI DR LUTA CRISTINA MIHAELA</t>
  </si>
  <si>
    <t>CMI DR MARCEAN RALUCA</t>
  </si>
  <si>
    <t>CMI DR MARIN DIANA LUIBINCA</t>
  </si>
  <si>
    <t>CMI DR MAROCICO PETRU</t>
  </si>
  <si>
    <t>CMI DR MARUSEAC FELICIA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</si>
  <si>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</si>
  <si>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</si>
  <si>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</si>
  <si>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</si>
  <si>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</si>
  <si>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</si>
  <si>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</si>
  <si>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</si>
  <si>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</si>
  <si>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>CMI DR MITITELU DOINA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</si>
  <si>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</si>
  <si>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</si>
  <si>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</si>
  <si>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</si>
  <si>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</si>
  <si>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</si>
  <si>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</si>
  <si>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</si>
  <si>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</si>
  <si>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</si>
  <si>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</si>
  <si>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</si>
  <si>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</si>
  <si>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 VALERIA</t>
  </si>
  <si>
    <t>CMI DR NISTOR CIPRIAN</t>
  </si>
  <si>
    <t>CMI DR NISTOR MIRCEA</t>
  </si>
  <si>
    <t>CMI DR OLTEAN VIOLETA</t>
  </si>
  <si>
    <t>CMI DR ONICEANU MIRELA</t>
  </si>
  <si>
    <t>CMI DR ORHEIANU ELVIRA</t>
  </si>
  <si>
    <t xml:space="preserve">CMI DR ORMENY MELENTINA 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</si>
  <si>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</si>
  <si>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</si>
  <si>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</si>
  <si>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</si>
  <si>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</si>
  <si>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PARPAUTA GABRIELA</t>
  </si>
  <si>
    <t>CMI DR PASTRAV CAROLINA</t>
  </si>
  <si>
    <t>CMI DR PAZIUC CONSTANTA</t>
  </si>
  <si>
    <t>CMI DR PENTIUC ELENA</t>
  </si>
  <si>
    <t>CMI DR PETROVICI ELENA</t>
  </si>
  <si>
    <t>CMI DR POPA FLORENTINA</t>
  </si>
  <si>
    <t>CMI DR POPESCU ADRIAN NICOLAE</t>
  </si>
  <si>
    <t>CMI DR POPOVICS TAMARA</t>
  </si>
  <si>
    <t>CMI DR POROF CAMELIA</t>
  </si>
  <si>
    <t>CMI DR PREUTESCU JENICA</t>
  </si>
  <si>
    <t>CMI DR PRODAN ELENA</t>
  </si>
  <si>
    <t>CMI DR PRODAN MIRCEA MIHAI</t>
  </si>
  <si>
    <t>CMI DR RADIS LENUTA</t>
  </si>
  <si>
    <t>CMI DR ROSTOS DELIA</t>
  </si>
  <si>
    <t>CMI DR ROSU CARMEN MIHAELA</t>
  </si>
  <si>
    <t>CMI DR ROSU ELENA</t>
  </si>
  <si>
    <t>CMI DR ROSU SEVERIN CATALIN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</si>
  <si>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</si>
  <si>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</si>
  <si>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</si>
  <si>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</si>
  <si>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</si>
  <si>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</si>
  <si>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</si>
  <si>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</si>
  <si>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</si>
  <si>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SFRIJAN IULIANA</t>
  </si>
  <si>
    <t>CMI DR SINDRILARIU LIDIA</t>
  </si>
  <si>
    <t>CMI DR SINIAVSCHI MIHAELA</t>
  </si>
  <si>
    <t xml:space="preserve">CMI DR SLEVOACA LACRAMIOARA </t>
  </si>
  <si>
    <t>CMI DR SLUBCZAKOWSCHI MARIA DIDINA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</si>
  <si>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</si>
  <si>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</si>
  <si>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</si>
  <si>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</si>
  <si>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</si>
  <si>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</si>
  <si>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</si>
  <si>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</si>
  <si>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</si>
  <si>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</si>
  <si>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</si>
  <si>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</si>
  <si>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</si>
  <si>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TANASE MARIA</t>
  </si>
  <si>
    <t>CMI DR TANASICIUC DOINA</t>
  </si>
  <si>
    <t>CMI DR TCACIUC FLORIN DANIEL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</si>
  <si>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</si>
  <si>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</si>
  <si>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</si>
  <si>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</si>
  <si>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</si>
  <si>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VELICU MANUELA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</si>
  <si>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</si>
  <si>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</si>
  <si>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</si>
  <si>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</si>
  <si>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</si>
  <si>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</si>
  <si>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ZAHARIA VIOREL</t>
  </si>
  <si>
    <t>CMI DR ZVOLINSCHI RODICA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</si>
  <si>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</si>
  <si>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</si>
  <si>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</si>
  <si>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</si>
  <si>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</si>
  <si>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</si>
  <si>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</si>
  <si>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LARION ECOMED SRL</t>
  </si>
  <si>
    <t>SC GRIGOCAB SRL</t>
  </si>
  <si>
    <t>SC HAPENCIUC MED SRL</t>
  </si>
  <si>
    <t>SC HLAMAGA RODICA SRL</t>
  </si>
  <si>
    <t>SC LAPUSAN GHEORGHE DAN SRL</t>
  </si>
  <si>
    <t>SC MED FAM HELP SRL</t>
  </si>
  <si>
    <t>SC PALTIMEDLAB SRL</t>
  </si>
  <si>
    <t>SC PERSONAL DOCTOR SRL</t>
  </si>
  <si>
    <t>SC PRAXIS WERKMEISTER SRL</t>
  </si>
  <si>
    <t>SC RENIMED SRL</t>
  </si>
  <si>
    <t>SC TILIHOI FLORIN SRL</t>
  </si>
  <si>
    <t>SC VANDELIS SRL</t>
  </si>
  <si>
    <t>IMUNIZARI</t>
  </si>
  <si>
    <t>Municipiul Suceava, Prefectura SV,APPS</t>
  </si>
  <si>
    <t>taxe inmatriculare</t>
  </si>
  <si>
    <t>10.01.13</t>
  </si>
  <si>
    <t>personalul DSP</t>
  </si>
  <si>
    <t>indemniz. delegare</t>
  </si>
  <si>
    <t>Rompetrol Downstream</t>
  </si>
  <si>
    <t>Rovinieta SV 08 DSP</t>
  </si>
  <si>
    <t>SC ASOC DE ACRED DIN ROM RENAR</t>
  </si>
  <si>
    <t>DEDEMAN SRL</t>
  </si>
  <si>
    <t>SC STERICYCLE ROMANIA</t>
  </si>
  <si>
    <t>SC ASSIST SOFTWARE</t>
  </si>
  <si>
    <t>SC TUNIC PROD</t>
  </si>
  <si>
    <t>SC KARISSMED TRADE</t>
  </si>
  <si>
    <t>AMEX IMPORT EXPORT</t>
  </si>
  <si>
    <t>SC CHIMWEST SRL</t>
  </si>
  <si>
    <t>SC LIDANA COM</t>
  </si>
  <si>
    <t>20.05.30</t>
  </si>
  <si>
    <t>20.01.01</t>
  </si>
  <si>
    <t>20.04.03</t>
  </si>
  <si>
    <t>prest serv</t>
  </si>
  <si>
    <t>protectia muncii</t>
  </si>
  <si>
    <t>ob inv</t>
  </si>
  <si>
    <t>mat lab</t>
  </si>
  <si>
    <t>reactivi</t>
  </si>
  <si>
    <t>furnit birou</t>
  </si>
  <si>
    <t>RCS RDS SA</t>
  </si>
  <si>
    <t>TELEKOM ROMANIA COMMUNICATII</t>
  </si>
  <si>
    <t>TELEKOM ROM MOBILE COMM</t>
  </si>
  <si>
    <t>COSMI VAS</t>
  </si>
  <si>
    <t>SC SAFETY BROKER DE ASIGURARE</t>
  </si>
  <si>
    <t>SC TINMAR ENERGY</t>
  </si>
  <si>
    <t>SC OMV PETROM MARKETING SRL</t>
  </si>
  <si>
    <t>INFO WORLD</t>
  </si>
  <si>
    <t>SGPI SECURITY FORCE</t>
  </si>
  <si>
    <t>CH CU PAZA</t>
  </si>
  <si>
    <t>COMBUSTIBILI</t>
  </si>
  <si>
    <t>CH ENERGIE</t>
  </si>
  <si>
    <t>20.01.08</t>
  </si>
  <si>
    <t>abonamente</t>
  </si>
  <si>
    <t>rca</t>
  </si>
  <si>
    <t>DSP BTRL</t>
  </si>
  <si>
    <t>Tratament in Strainatate</t>
  </si>
  <si>
    <t>Municipiul Suceava</t>
  </si>
  <si>
    <t>taxa ecologizare</t>
  </si>
  <si>
    <t>SCALA ASSISTANCE</t>
  </si>
  <si>
    <t>ROVIGNETE</t>
  </si>
  <si>
    <t>VODAFONE ROMANIA</t>
  </si>
  <si>
    <t>ch abonamente</t>
  </si>
  <si>
    <t>METRON SERV</t>
  </si>
  <si>
    <t>ANTONIANIS</t>
  </si>
  <si>
    <t>SC SOUNDTRAPPERS SRL</t>
  </si>
  <si>
    <t>SC MASTER SOLUTIONS</t>
  </si>
  <si>
    <t>SC MONGAM SRL</t>
  </si>
  <si>
    <t>FAN COURIER EXPRESS</t>
  </si>
  <si>
    <t>SC SISTEM CONECT</t>
  </si>
  <si>
    <t>metrologie</t>
  </si>
  <si>
    <t>spalatorie</t>
  </si>
  <si>
    <t>reparatii pvc</t>
  </si>
  <si>
    <t>servicii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</si>
</sst>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8" xfId="0" applyFont="1" applyBorder="1"/>
    <xf numFmtId="0" fontId="9" fillId="0" borderId="7" xfId="0" applyFont="1" applyBorder="1"/>
    <xf numFmtId="0" fontId="9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wrapText="1"/>
    </xf>
    <xf numFmtId="0" fontId="8" fillId="0" borderId="31" xfId="0" applyFont="1" applyBorder="1"/>
    <xf numFmtId="4" fontId="7" fillId="0" borderId="13" xfId="0" applyNumberFormat="1" applyFont="1" applyFill="1" applyBorder="1" applyAlignment="1">
      <alignment wrapText="1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" fontId="12" fillId="0" borderId="9" xfId="0" applyNumberFormat="1" applyFont="1" applyBorder="1" applyAlignment="1" applyProtection="1">
      <alignment horizontal="center"/>
      <protection locked="0"/>
    </xf>
    <xf numFmtId="2" fontId="13" fillId="0" borderId="9" xfId="0" applyNumberFormat="1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13" fillId="0" borderId="9" xfId="0" applyNumberFormat="1" applyFont="1" applyBorder="1" applyAlignment="1">
      <alignment horizontal="center" wrapText="1"/>
    </xf>
    <xf numFmtId="2" fontId="7" fillId="0" borderId="16" xfId="0" applyNumberFormat="1" applyFont="1" applyBorder="1"/>
    <xf numFmtId="0" fontId="9" fillId="0" borderId="11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4" fontId="7" fillId="0" borderId="18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7" fillId="0" borderId="31" xfId="0" applyFont="1" applyBorder="1" applyAlignment="1">
      <alignment horizontal="center" wrapText="1"/>
    </xf>
    <xf numFmtId="0" fontId="9" fillId="0" borderId="34" xfId="0" applyFont="1" applyBorder="1"/>
    <xf numFmtId="0" fontId="0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/>
    <xf numFmtId="0" fontId="9" fillId="0" borderId="11" xfId="0" applyFont="1" applyBorder="1"/>
    <xf numFmtId="0" fontId="8" fillId="0" borderId="31" xfId="0" applyFont="1" applyBorder="1" applyAlignment="1">
      <alignment horizontal="center"/>
    </xf>
    <xf numFmtId="4" fontId="5" fillId="0" borderId="6" xfId="0" applyNumberFormat="1" applyFont="1" applyBorder="1"/>
    <xf numFmtId="0" fontId="6" fillId="0" borderId="6" xfId="0" applyFont="1" applyBorder="1"/>
    <xf numFmtId="0" fontId="12" fillId="0" borderId="31" xfId="0" applyFont="1" applyBorder="1" applyAlignment="1">
      <alignment horizontal="center"/>
    </xf>
    <xf numFmtId="4" fontId="12" fillId="0" borderId="7" xfId="0" applyNumberFormat="1" applyFont="1" applyBorder="1" applyAlignment="1" applyProtection="1">
      <alignment horizontal="center"/>
      <protection locked="0"/>
    </xf>
    <xf numFmtId="2" fontId="15" fillId="2" borderId="9" xfId="1" applyNumberFormat="1" applyFont="1" applyFill="1" applyBorder="1" applyAlignment="1">
      <alignment horizontal="center" vertical="top"/>
    </xf>
    <xf numFmtId="2" fontId="15" fillId="2" borderId="18" xfId="1" applyNumberFormat="1" applyFont="1" applyFill="1" applyBorder="1" applyAlignment="1">
      <alignment horizontal="center" vertical="top"/>
    </xf>
    <xf numFmtId="0" fontId="15" fillId="2" borderId="9" xfId="1" applyFont="1" applyFill="1" applyBorder="1" applyAlignment="1">
      <alignment horizontal="left" vertical="top"/>
    </xf>
    <xf numFmtId="0" fontId="15" fillId="3" borderId="9" xfId="1" applyFont="1" applyFill="1" applyBorder="1" applyAlignment="1">
      <alignment horizontal="left" vertical="top"/>
    </xf>
    <xf numFmtId="0" fontId="15" fillId="2" borderId="9" xfId="3" applyFont="1" applyFill="1" applyBorder="1" applyAlignment="1">
      <alignment horizontal="left" vertical="top"/>
    </xf>
    <xf numFmtId="0" fontId="15" fillId="2" borderId="9" xfId="3" applyFont="1" applyFill="1" applyBorder="1" applyAlignment="1">
      <alignment vertical="top"/>
    </xf>
    <xf numFmtId="0" fontId="15" fillId="2" borderId="9" xfId="1" applyFont="1" applyFill="1" applyBorder="1" applyAlignment="1">
      <alignment vertical="top"/>
    </xf>
    <xf numFmtId="0" fontId="15" fillId="3" borderId="9" xfId="1" applyFont="1" applyFill="1" applyBorder="1" applyAlignment="1">
      <alignment vertical="top"/>
    </xf>
    <xf numFmtId="0" fontId="15" fillId="2" borderId="9" xfId="4" applyFont="1" applyFill="1" applyBorder="1" applyAlignment="1">
      <alignment vertical="top"/>
    </xf>
    <xf numFmtId="0" fontId="15" fillId="3" borderId="9" xfId="4" applyFont="1" applyFill="1" applyBorder="1" applyAlignment="1">
      <alignment vertical="top"/>
    </xf>
    <xf numFmtId="0" fontId="15" fillId="2" borderId="9" xfId="5" applyFont="1" applyFill="1" applyBorder="1" applyAlignment="1">
      <alignment horizontal="left" vertical="top"/>
    </xf>
    <xf numFmtId="0" fontId="15" fillId="2" borderId="9" xfId="1" applyFont="1" applyFill="1" applyBorder="1" applyAlignment="1">
      <alignment horizontal="justify" vertical="top"/>
    </xf>
    <xf numFmtId="0" fontId="15" fillId="3" borderId="9" xfId="1" applyFont="1" applyFill="1" applyBorder="1" applyAlignment="1">
      <alignment horizontal="justify" vertical="top"/>
    </xf>
    <xf numFmtId="0" fontId="15" fillId="2" borderId="9" xfId="6" applyFont="1" applyFill="1" applyBorder="1" applyAlignment="1">
      <alignment horizontal="left" vertical="top"/>
    </xf>
    <xf numFmtId="0" fontId="15" fillId="3" borderId="9" xfId="6" applyFont="1" applyFill="1" applyBorder="1" applyAlignment="1">
      <alignment horizontal="left" vertical="top"/>
    </xf>
    <xf numFmtId="0" fontId="15" fillId="3" borderId="18" xfId="1" applyFont="1" applyFill="1" applyBorder="1" applyAlignment="1">
      <alignment vertical="top"/>
    </xf>
    <xf numFmtId="0" fontId="15" fillId="2" borderId="9" xfId="7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5" fillId="2" borderId="9" xfId="8" applyFont="1" applyFill="1" applyBorder="1" applyAlignment="1">
      <alignment horizontal="left" vertical="top"/>
    </xf>
    <xf numFmtId="0" fontId="12" fillId="0" borderId="9" xfId="0" applyFont="1" applyBorder="1" applyAlignment="1">
      <alignment horizontal="center"/>
    </xf>
    <xf numFmtId="0" fontId="12" fillId="2" borderId="9" xfId="0" applyFont="1" applyFill="1" applyBorder="1" applyProtection="1">
      <protection locked="0"/>
    </xf>
    <xf numFmtId="0" fontId="7" fillId="0" borderId="18" xfId="0" applyFont="1" applyBorder="1" applyAlignment="1">
      <alignment horizontal="center" wrapText="1"/>
    </xf>
    <xf numFmtId="0" fontId="2" fillId="2" borderId="9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4" fontId="2" fillId="0" borderId="9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4" fontId="7" fillId="0" borderId="9" xfId="0" applyNumberFormat="1" applyFont="1" applyFill="1" applyBorder="1" applyAlignment="1">
      <alignment horizontal="left"/>
    </xf>
    <xf numFmtId="2" fontId="7" fillId="0" borderId="9" xfId="0" applyNumberFormat="1" applyFont="1" applyBorder="1" applyAlignment="1">
      <alignment horizontal="right"/>
    </xf>
    <xf numFmtId="2" fontId="7" fillId="0" borderId="9" xfId="0" applyNumberFormat="1" applyFont="1" applyFill="1" applyBorder="1" applyAlignment="1">
      <alignment horizontal="right"/>
    </xf>
    <xf numFmtId="2" fontId="7" fillId="0" borderId="9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center"/>
    </xf>
    <xf numFmtId="4" fontId="7" fillId="0" borderId="13" xfId="0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/>
      <protection locked="0"/>
    </xf>
    <xf numFmtId="4" fontId="7" fillId="0" borderId="9" xfId="0" applyNumberFormat="1" applyFont="1" applyFill="1" applyBorder="1" applyAlignment="1">
      <alignment horizontal="left" wrapText="1"/>
    </xf>
    <xf numFmtId="4" fontId="0" fillId="0" borderId="9" xfId="0" applyNumberFormat="1" applyFont="1" applyBorder="1" applyAlignment="1" applyProtection="1">
      <alignment horizontal="right"/>
      <protection locked="0"/>
    </xf>
    <xf numFmtId="4" fontId="12" fillId="0" borderId="9" xfId="0" applyNumberFormat="1" applyFont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16" fillId="0" borderId="9" xfId="0" applyFont="1" applyBorder="1" applyAlignment="1">
      <alignment horizontal="left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924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9532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86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436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810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K36" sqref="K3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45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319</v>
      </c>
      <c r="C29" s="16"/>
      <c r="D29" s="17"/>
    </row>
    <row r="30" spans="1:4" s="2" customFormat="1">
      <c r="A30" s="85" t="s">
        <v>20</v>
      </c>
      <c r="B30" s="41">
        <v>29</v>
      </c>
      <c r="C30" s="95" t="s">
        <v>22</v>
      </c>
      <c r="D30" s="95" t="s">
        <v>23</v>
      </c>
    </row>
    <row r="31" spans="1:4" s="2" customFormat="1">
      <c r="A31" s="85" t="s">
        <v>20</v>
      </c>
      <c r="B31" s="41">
        <v>290</v>
      </c>
      <c r="C31" s="119" t="s">
        <v>21</v>
      </c>
      <c r="D31" s="116" t="s">
        <v>23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319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30" sqref="A30: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314.48</v>
      </c>
      <c r="C29" s="16"/>
      <c r="D29" s="17"/>
    </row>
    <row r="30" spans="1:4" s="2" customFormat="1">
      <c r="A30" s="149" t="s">
        <v>26</v>
      </c>
      <c r="B30" s="150">
        <v>176</v>
      </c>
      <c r="C30" s="148" t="s">
        <v>28</v>
      </c>
      <c r="D30" s="87" t="s">
        <v>27</v>
      </c>
    </row>
    <row r="31" spans="1:4" s="2" customFormat="1">
      <c r="A31" s="151" t="s">
        <v>20</v>
      </c>
      <c r="B31" s="152">
        <v>138.47999999999999</v>
      </c>
      <c r="C31" s="45" t="s">
        <v>302</v>
      </c>
      <c r="D31" s="36" t="s">
        <v>303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314.48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31" sqref="B3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177</v>
      </c>
      <c r="C29" s="16"/>
      <c r="D29" s="17"/>
    </row>
    <row r="30" spans="1:4" s="2" customFormat="1">
      <c r="A30" s="149" t="s">
        <v>26</v>
      </c>
      <c r="B30" s="150">
        <v>177</v>
      </c>
      <c r="C30" s="148" t="s">
        <v>28</v>
      </c>
      <c r="D30" s="87" t="s">
        <v>27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177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5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84"/>
  <sheetViews>
    <sheetView topLeftCell="A17" workbookViewId="0">
      <selection activeCell="H47" sqref="H47"/>
    </sheetView>
  </sheetViews>
  <sheetFormatPr defaultRowHeight="15"/>
  <cols>
    <col min="1" max="1" width="28.28515625" customWidth="1"/>
    <col min="2" max="2" width="31.7109375" customWidth="1"/>
    <col min="3" max="3" width="35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SUM(B30:B50)</f>
        <v>251036.65</v>
      </c>
      <c r="C29" s="16"/>
      <c r="D29" s="17"/>
    </row>
    <row r="30" spans="1:4" s="2" customFormat="1">
      <c r="A30" s="113" t="s">
        <v>334</v>
      </c>
      <c r="B30" s="95">
        <v>969.74</v>
      </c>
      <c r="C30" s="95" t="s">
        <v>322</v>
      </c>
      <c r="D30" s="114" t="s">
        <v>335</v>
      </c>
    </row>
    <row r="31" spans="1:4" s="2" customFormat="1">
      <c r="A31" s="113" t="s">
        <v>334</v>
      </c>
      <c r="B31" s="96">
        <v>1154.8599999999999</v>
      </c>
      <c r="C31" s="96" t="s">
        <v>323</v>
      </c>
      <c r="D31" s="114" t="s">
        <v>335</v>
      </c>
    </row>
    <row r="32" spans="1:4" s="2" customFormat="1">
      <c r="A32" s="113" t="s">
        <v>334</v>
      </c>
      <c r="B32" s="96">
        <v>232</v>
      </c>
      <c r="C32" s="96" t="s">
        <v>324</v>
      </c>
      <c r="D32" s="114" t="s">
        <v>335</v>
      </c>
    </row>
    <row r="33" spans="1:4" s="2" customFormat="1">
      <c r="A33" s="113" t="s">
        <v>44</v>
      </c>
      <c r="B33" s="96">
        <v>1068.4100000000001</v>
      </c>
      <c r="C33" s="96" t="s">
        <v>325</v>
      </c>
      <c r="D33" s="114" t="s">
        <v>45</v>
      </c>
    </row>
    <row r="34" spans="1:4" s="2" customFormat="1">
      <c r="A34" s="113" t="s">
        <v>44</v>
      </c>
      <c r="B34" s="96">
        <v>1040.43</v>
      </c>
      <c r="C34" s="96" t="s">
        <v>326</v>
      </c>
      <c r="D34" s="114" t="s">
        <v>336</v>
      </c>
    </row>
    <row r="35" spans="1:4" s="2" customFormat="1">
      <c r="A35" s="113" t="s">
        <v>44</v>
      </c>
      <c r="B35" s="96">
        <v>891.52</v>
      </c>
      <c r="C35" s="96" t="s">
        <v>32</v>
      </c>
      <c r="D35" s="114" t="s">
        <v>45</v>
      </c>
    </row>
    <row r="36" spans="1:4" s="2" customFormat="1">
      <c r="A36" s="113" t="s">
        <v>48</v>
      </c>
      <c r="B36" s="96">
        <v>196.13</v>
      </c>
      <c r="C36" s="96" t="s">
        <v>327</v>
      </c>
      <c r="D36" s="114" t="s">
        <v>333</v>
      </c>
    </row>
    <row r="37" spans="1:4" s="2" customFormat="1">
      <c r="A37" s="113" t="s">
        <v>26</v>
      </c>
      <c r="B37" s="96">
        <v>6034.33</v>
      </c>
      <c r="C37" s="96" t="s">
        <v>328</v>
      </c>
      <c r="D37" s="114" t="s">
        <v>332</v>
      </c>
    </row>
    <row r="38" spans="1:4" s="2" customFormat="1">
      <c r="A38" s="113" t="s">
        <v>29</v>
      </c>
      <c r="B38" s="96">
        <v>499.8</v>
      </c>
      <c r="C38" s="96" t="s">
        <v>307</v>
      </c>
      <c r="D38" s="114" t="s">
        <v>335</v>
      </c>
    </row>
    <row r="39" spans="1:4" s="2" customFormat="1">
      <c r="A39" s="113" t="s">
        <v>29</v>
      </c>
      <c r="B39" s="96">
        <v>809.2</v>
      </c>
      <c r="C39" s="96" t="s">
        <v>329</v>
      </c>
      <c r="D39" s="114" t="s">
        <v>335</v>
      </c>
    </row>
    <row r="40" spans="1:4" s="2" customFormat="1">
      <c r="A40" s="113" t="s">
        <v>29</v>
      </c>
      <c r="B40" s="96">
        <v>10140.23</v>
      </c>
      <c r="C40" s="96" t="s">
        <v>330</v>
      </c>
      <c r="D40" s="114" t="s">
        <v>331</v>
      </c>
    </row>
    <row r="41" spans="1:4" s="2" customFormat="1">
      <c r="A41" s="115" t="s">
        <v>20</v>
      </c>
      <c r="B41" s="156">
        <v>228000</v>
      </c>
      <c r="C41" s="153" t="s">
        <v>337</v>
      </c>
      <c r="D41" s="159" t="s">
        <v>338</v>
      </c>
    </row>
    <row r="42" spans="1:4" s="2" customFormat="1">
      <c r="A42" s="115"/>
      <c r="B42" s="156"/>
      <c r="C42" s="153"/>
      <c r="D42" s="159"/>
    </row>
    <row r="43" spans="1:4" s="2" customFormat="1">
      <c r="A43" s="115"/>
      <c r="B43" s="157"/>
      <c r="C43" s="153"/>
      <c r="D43" s="159"/>
    </row>
    <row r="44" spans="1:4" s="2" customFormat="1">
      <c r="A44" s="120"/>
      <c r="B44" s="156"/>
      <c r="C44" s="153"/>
      <c r="D44" s="160"/>
    </row>
    <row r="45" spans="1:4" s="2" customFormat="1">
      <c r="A45" s="120"/>
      <c r="B45" s="158"/>
      <c r="C45" s="154"/>
      <c r="D45" s="161"/>
    </row>
    <row r="46" spans="1:4" s="2" customFormat="1">
      <c r="A46" s="115"/>
      <c r="B46" s="158"/>
      <c r="C46" s="153"/>
      <c r="D46" s="161"/>
    </row>
    <row r="47" spans="1:4" s="2" customFormat="1">
      <c r="A47" s="115"/>
      <c r="B47" s="156"/>
      <c r="C47" s="155"/>
      <c r="D47" s="161"/>
    </row>
    <row r="48" spans="1:4" s="2" customFormat="1">
      <c r="A48" s="115"/>
      <c r="B48" s="156"/>
      <c r="C48" s="153"/>
      <c r="D48" s="161"/>
    </row>
    <row r="49" spans="1:4" s="2" customFormat="1">
      <c r="A49" s="115"/>
      <c r="B49" s="156"/>
      <c r="C49" s="155"/>
      <c r="D49" s="161"/>
    </row>
    <row r="50" spans="1:4" s="2" customFormat="1" ht="15.75" thickBot="1">
      <c r="A50" s="102"/>
      <c r="B50" s="54"/>
      <c r="C50" s="55"/>
      <c r="D50" s="101"/>
    </row>
    <row r="51" spans="1:4" ht="32.25" thickBot="1">
      <c r="A51" s="57" t="s">
        <v>9</v>
      </c>
      <c r="B51" s="58">
        <f>B55+B59+B63+B66</f>
        <v>0</v>
      </c>
      <c r="C51" s="59"/>
      <c r="D51" s="60"/>
    </row>
    <row r="52" spans="1:4" ht="31.5">
      <c r="A52" s="61" t="s">
        <v>10</v>
      </c>
      <c r="B52" s="62"/>
      <c r="C52" s="3"/>
      <c r="D52" s="63"/>
    </row>
    <row r="53" spans="1:4" ht="15.75">
      <c r="A53" s="64"/>
      <c r="B53" s="65"/>
      <c r="C53" s="66"/>
      <c r="D53" s="67"/>
    </row>
    <row r="54" spans="1:4" ht="15.75">
      <c r="A54" s="64"/>
      <c r="B54" s="65"/>
      <c r="C54" s="66"/>
      <c r="D54" s="67"/>
    </row>
    <row r="55" spans="1:4" ht="15.75">
      <c r="A55" s="68" t="s">
        <v>11</v>
      </c>
      <c r="B55" s="69">
        <f>SUM(B56:B58)</f>
        <v>0</v>
      </c>
      <c r="C55" s="66"/>
      <c r="D55" s="67"/>
    </row>
    <row r="56" spans="1:4" ht="15.75">
      <c r="A56" s="64" t="s">
        <v>12</v>
      </c>
      <c r="B56" s="70"/>
      <c r="C56" s="71"/>
      <c r="D56" s="72"/>
    </row>
    <row r="57" spans="1:4" ht="15.75">
      <c r="A57" s="64"/>
      <c r="B57" s="73"/>
      <c r="C57" s="71"/>
      <c r="D57" s="72"/>
    </row>
    <row r="58" spans="1:4" ht="15.75">
      <c r="A58" s="64"/>
      <c r="B58" s="73"/>
      <c r="C58" s="74"/>
      <c r="D58" s="75"/>
    </row>
    <row r="59" spans="1:4" ht="63">
      <c r="A59" s="68" t="s">
        <v>13</v>
      </c>
      <c r="B59" s="69">
        <f>SUM(B60:B62)</f>
        <v>0</v>
      </c>
      <c r="C59" s="76"/>
      <c r="D59" s="77"/>
    </row>
    <row r="60" spans="1:4" ht="63">
      <c r="A60" s="64" t="s">
        <v>14</v>
      </c>
      <c r="B60" s="65"/>
      <c r="C60" s="73"/>
      <c r="D60" s="78"/>
    </row>
    <row r="61" spans="1:4" ht="15.75">
      <c r="A61" s="64"/>
      <c r="B61" s="65"/>
      <c r="C61" s="73"/>
      <c r="D61" s="78"/>
    </row>
    <row r="62" spans="1:4" ht="15.75">
      <c r="A62" s="64"/>
      <c r="B62" s="65"/>
      <c r="C62" s="74"/>
      <c r="D62" s="79"/>
    </row>
    <row r="63" spans="1:4" ht="47.25">
      <c r="A63" s="68" t="s">
        <v>15</v>
      </c>
      <c r="B63" s="69">
        <f>SUM(B64:B65)</f>
        <v>0</v>
      </c>
      <c r="C63" s="76"/>
      <c r="D63" s="77"/>
    </row>
    <row r="64" spans="1:4" ht="47.25">
      <c r="A64" s="64" t="s">
        <v>16</v>
      </c>
      <c r="B64" s="65"/>
      <c r="C64" s="80"/>
      <c r="D64" s="81"/>
    </row>
    <row r="65" spans="1:4" ht="15.75">
      <c r="A65" s="64"/>
      <c r="B65" s="65"/>
      <c r="C65" s="80"/>
      <c r="D65" s="81"/>
    </row>
    <row r="66" spans="1:4" ht="15.75">
      <c r="A66" s="68" t="s">
        <v>17</v>
      </c>
      <c r="B66" s="69">
        <f>SUM(B67:B83)</f>
        <v>0</v>
      </c>
      <c r="C66" s="76"/>
      <c r="D66" s="77"/>
    </row>
    <row r="67" spans="1:4" ht="15.75">
      <c r="A67" s="64" t="s">
        <v>18</v>
      </c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5.75">
      <c r="A78" s="82"/>
      <c r="B78" s="73"/>
      <c r="C78" s="80"/>
      <c r="D78" s="81"/>
    </row>
    <row r="79" spans="1:4" ht="15.75">
      <c r="A79" s="82"/>
      <c r="B79" s="73"/>
      <c r="C79" s="80"/>
      <c r="D79" s="81"/>
    </row>
    <row r="80" spans="1:4" ht="15.75">
      <c r="A80" s="82"/>
      <c r="B80" s="73"/>
      <c r="C80" s="80"/>
      <c r="D80" s="81"/>
    </row>
    <row r="81" spans="1:4" ht="15.75">
      <c r="A81" s="82"/>
      <c r="B81" s="73"/>
      <c r="C81" s="80"/>
      <c r="D81" s="81"/>
    </row>
    <row r="82" spans="1:4" ht="15.75">
      <c r="A82" s="82"/>
      <c r="B82" s="73"/>
      <c r="C82" s="80"/>
      <c r="D82" s="81"/>
    </row>
    <row r="83" spans="1:4" ht="16.5" thickBot="1">
      <c r="A83" s="82"/>
      <c r="B83" s="73"/>
      <c r="C83" s="80"/>
      <c r="D83" s="81"/>
    </row>
    <row r="84" spans="1:4" ht="16.5" thickBot="1">
      <c r="A84" s="83" t="s">
        <v>19</v>
      </c>
      <c r="B84" s="84">
        <f>B18+B29+B51</f>
        <v>251036.65</v>
      </c>
      <c r="C84" s="18"/>
      <c r="D84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30" sqref="A30: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286.5</v>
      </c>
      <c r="C29" s="16"/>
      <c r="D29" s="17"/>
    </row>
    <row r="30" spans="1:4" s="2" customFormat="1">
      <c r="A30" s="85" t="s">
        <v>26</v>
      </c>
      <c r="B30" s="41">
        <v>286.5</v>
      </c>
      <c r="C30" s="111" t="s">
        <v>28</v>
      </c>
      <c r="D30" s="87" t="s">
        <v>27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286.5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A15" sqref="A15:XFD15"/>
    </sheetView>
  </sheetViews>
  <sheetFormatPr defaultRowHeight="15"/>
  <cols>
    <col min="1" max="1" width="28.28515625" customWidth="1"/>
    <col min="2" max="2" width="39.42578125" customWidth="1"/>
    <col min="3" max="3" width="42.85546875" customWidth="1"/>
    <col min="4" max="4" width="36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95"/>
      <c r="D30" s="87"/>
    </row>
    <row r="31" spans="1:4" s="2" customFormat="1">
      <c r="A31" s="85"/>
      <c r="B31" s="41"/>
      <c r="C31" s="94"/>
      <c r="D31" s="87"/>
    </row>
    <row r="32" spans="1:4" s="2" customFormat="1">
      <c r="A32" s="85"/>
      <c r="B32" s="41"/>
      <c r="C32" s="96"/>
      <c r="D32" s="87"/>
    </row>
    <row r="33" spans="1:4" s="2" customFormat="1">
      <c r="A33" s="85"/>
      <c r="B33" s="41"/>
      <c r="C33" s="96"/>
      <c r="D33" s="87"/>
    </row>
    <row r="34" spans="1:4" s="2" customFormat="1">
      <c r="A34" s="85"/>
      <c r="B34" s="41"/>
      <c r="C34" s="96"/>
      <c r="D34" s="87"/>
    </row>
    <row r="35" spans="1:4" s="2" customFormat="1">
      <c r="A35" s="85"/>
      <c r="B35" s="41"/>
      <c r="C35" s="96"/>
      <c r="D35" s="87"/>
    </row>
    <row r="36" spans="1:4" s="2" customFormat="1">
      <c r="A36" s="85"/>
      <c r="B36" s="88"/>
      <c r="C36" s="96"/>
      <c r="D36" s="87"/>
    </row>
    <row r="37" spans="1:4" s="2" customFormat="1">
      <c r="A37" s="85"/>
      <c r="B37" s="88"/>
      <c r="C37" s="96"/>
      <c r="D37" s="87"/>
    </row>
    <row r="38" spans="1:4" s="2" customFormat="1">
      <c r="A38" s="91"/>
      <c r="B38" s="89"/>
      <c r="C38" s="96"/>
      <c r="D38" s="92"/>
    </row>
    <row r="39" spans="1:4" s="2" customFormat="1">
      <c r="A39" s="93"/>
      <c r="B39" s="88"/>
      <c r="C39" s="94"/>
      <c r="D39" s="87"/>
    </row>
    <row r="40" spans="1:4" s="2" customFormat="1">
      <c r="A40" s="93"/>
      <c r="B40" s="90"/>
      <c r="C40" s="86"/>
      <c r="D40" s="87"/>
    </row>
    <row r="41" spans="1:4" s="2" customFormat="1">
      <c r="A41" s="93"/>
      <c r="B41" s="90"/>
      <c r="C41" s="86"/>
      <c r="D41" s="97"/>
    </row>
    <row r="42" spans="1:4" s="2" customFormat="1">
      <c r="A42" s="93"/>
      <c r="B42" s="88"/>
      <c r="C42" s="86"/>
      <c r="D42" s="97"/>
    </row>
    <row r="43" spans="1:4" s="2" customFormat="1">
      <c r="A43" s="29"/>
      <c r="B43" s="44"/>
      <c r="C43" s="45"/>
      <c r="D43" s="97"/>
    </row>
    <row r="44" spans="1:4" s="2" customFormat="1">
      <c r="A44" s="29"/>
      <c r="B44" s="44"/>
      <c r="C44" s="52"/>
      <c r="D44" s="97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111"/>
      <c r="D30" s="87"/>
    </row>
    <row r="31" spans="1:4" s="2" customFormat="1">
      <c r="A31" s="85"/>
      <c r="B31" s="41"/>
      <c r="C31" s="111"/>
      <c r="D31" s="87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23" workbookViewId="0">
      <selection activeCell="F38" sqref="F38"/>
    </sheetView>
  </sheetViews>
  <sheetFormatPr defaultRowHeight="15"/>
  <cols>
    <col min="1" max="1" width="28.28515625" customWidth="1"/>
    <col min="2" max="2" width="31.7109375" customWidth="1"/>
    <col min="3" max="3" width="46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9026.8700000000008</v>
      </c>
      <c r="C29" s="16"/>
      <c r="D29" s="17"/>
    </row>
    <row r="30" spans="1:4" s="2" customFormat="1">
      <c r="A30" s="168" t="s">
        <v>20</v>
      </c>
      <c r="B30" s="95">
        <v>3384</v>
      </c>
      <c r="C30" s="95" t="s">
        <v>339</v>
      </c>
      <c r="D30" s="169" t="s">
        <v>340</v>
      </c>
    </row>
    <row r="31" spans="1:4" s="2" customFormat="1">
      <c r="A31" s="166" t="s">
        <v>20</v>
      </c>
      <c r="B31" s="96">
        <v>272.95999999999998</v>
      </c>
      <c r="C31" s="96" t="s">
        <v>341</v>
      </c>
      <c r="D31" s="170" t="s">
        <v>342</v>
      </c>
    </row>
    <row r="32" spans="1:4" s="2" customFormat="1">
      <c r="A32" s="85" t="s">
        <v>334</v>
      </c>
      <c r="B32" s="96">
        <v>556.77</v>
      </c>
      <c r="C32" s="96" t="s">
        <v>343</v>
      </c>
      <c r="D32" s="162" t="s">
        <v>344</v>
      </c>
    </row>
    <row r="33" spans="1:4" s="2" customFormat="1">
      <c r="A33" s="85" t="s">
        <v>44</v>
      </c>
      <c r="B33" s="96">
        <v>892.5</v>
      </c>
      <c r="C33" s="96" t="s">
        <v>345</v>
      </c>
      <c r="D33" s="162" t="s">
        <v>352</v>
      </c>
    </row>
    <row r="34" spans="1:4" s="2" customFormat="1">
      <c r="A34" s="85" t="s">
        <v>313</v>
      </c>
      <c r="B34" s="165">
        <v>360</v>
      </c>
      <c r="C34" s="96" t="s">
        <v>307</v>
      </c>
      <c r="D34" s="162" t="s">
        <v>318</v>
      </c>
    </row>
    <row r="35" spans="1:4" s="2" customFormat="1">
      <c r="A35" s="85" t="s">
        <v>29</v>
      </c>
      <c r="B35" s="164">
        <v>80</v>
      </c>
      <c r="C35" s="96" t="s">
        <v>346</v>
      </c>
      <c r="D35" s="162" t="s">
        <v>355</v>
      </c>
    </row>
    <row r="36" spans="1:4" s="2" customFormat="1">
      <c r="A36" s="85" t="s">
        <v>29</v>
      </c>
      <c r="B36" s="96">
        <v>395.09</v>
      </c>
      <c r="C36" s="96" t="s">
        <v>347</v>
      </c>
      <c r="D36" s="154" t="s">
        <v>354</v>
      </c>
    </row>
    <row r="37" spans="1:4" s="2" customFormat="1">
      <c r="A37" s="85" t="s">
        <v>29</v>
      </c>
      <c r="B37" s="96">
        <v>1538.55</v>
      </c>
      <c r="C37" s="96" t="s">
        <v>348</v>
      </c>
      <c r="D37" s="162" t="s">
        <v>344</v>
      </c>
    </row>
    <row r="38" spans="1:4" s="2" customFormat="1">
      <c r="A38" s="85" t="s">
        <v>29</v>
      </c>
      <c r="B38" s="96">
        <v>717.57</v>
      </c>
      <c r="C38" s="96" t="s">
        <v>349</v>
      </c>
      <c r="D38" s="154" t="s">
        <v>353</v>
      </c>
    </row>
    <row r="39" spans="1:4" s="2" customFormat="1">
      <c r="A39" s="167" t="s">
        <v>29</v>
      </c>
      <c r="B39" s="96">
        <v>174.93</v>
      </c>
      <c r="C39" s="96" t="s">
        <v>350</v>
      </c>
      <c r="D39" s="163" t="s">
        <v>344</v>
      </c>
    </row>
    <row r="40" spans="1:4" s="2" customFormat="1">
      <c r="A40" s="85" t="s">
        <v>29</v>
      </c>
      <c r="B40" s="96">
        <v>654.5</v>
      </c>
      <c r="C40" s="96" t="s">
        <v>351</v>
      </c>
      <c r="D40" s="162" t="s">
        <v>344</v>
      </c>
    </row>
    <row r="41" spans="1:4" s="2" customFormat="1">
      <c r="A41" s="85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 ht="15.75" thickBot="1">
      <c r="A44" s="53"/>
      <c r="B44" s="44"/>
      <c r="C44" s="52"/>
      <c r="D44" s="51"/>
    </row>
    <row r="45" spans="1:4" s="2" customFormat="1" ht="15.75" thickBot="1">
      <c r="A45" s="38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9026.8700000000008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2" spans="1:4">
      <c r="A2" t="s">
        <v>24</v>
      </c>
    </row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112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85"/>
      <c r="B30" s="41"/>
      <c r="C30" s="111"/>
      <c r="D30" s="87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38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/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113"/>
      <c r="B30" s="103"/>
      <c r="C30" s="95"/>
      <c r="D30" s="114"/>
    </row>
    <row r="31" spans="1:4" s="2" customFormat="1">
      <c r="A31" s="113"/>
      <c r="B31" s="104"/>
      <c r="C31" s="96"/>
      <c r="D31" s="114"/>
    </row>
    <row r="32" spans="1:4" s="2" customFormat="1">
      <c r="A32" s="113"/>
      <c r="B32" s="105"/>
      <c r="C32" s="96"/>
      <c r="D32" s="114"/>
    </row>
    <row r="33" spans="1:4" s="2" customFormat="1">
      <c r="A33" s="113"/>
      <c r="B33" s="105"/>
      <c r="C33" s="96"/>
      <c r="D33" s="114"/>
    </row>
    <row r="34" spans="1:4" s="2" customFormat="1">
      <c r="A34" s="113"/>
      <c r="B34" s="110"/>
      <c r="C34" s="96"/>
      <c r="D34" s="114"/>
    </row>
    <row r="35" spans="1:4" s="2" customFormat="1">
      <c r="A35" s="115"/>
      <c r="B35" s="105"/>
      <c r="C35" s="96"/>
      <c r="D35" s="114"/>
    </row>
    <row r="36" spans="1:4" s="2" customFormat="1">
      <c r="A36" s="115"/>
      <c r="B36" s="106"/>
      <c r="C36" s="96"/>
      <c r="D36" s="114"/>
    </row>
    <row r="37" spans="1:4" s="2" customFormat="1">
      <c r="A37" s="115"/>
      <c r="B37" s="106"/>
      <c r="C37" s="96"/>
      <c r="D37" s="114"/>
    </row>
    <row r="38" spans="1:4" s="2" customFormat="1">
      <c r="A38" s="115"/>
      <c r="B38" s="107"/>
      <c r="C38" s="96"/>
      <c r="D38" s="114"/>
    </row>
    <row r="39" spans="1:4" s="2" customFormat="1">
      <c r="A39" s="99"/>
      <c r="B39" s="106"/>
      <c r="C39" s="45"/>
      <c r="D39" s="100"/>
    </row>
    <row r="40" spans="1:4" s="2" customFormat="1">
      <c r="A40" s="99"/>
      <c r="B40" s="108"/>
      <c r="C40" s="46"/>
      <c r="D40" s="36"/>
    </row>
    <row r="41" spans="1:4" s="2" customFormat="1">
      <c r="A41" s="98"/>
      <c r="B41" s="108"/>
      <c r="C41" s="45"/>
      <c r="D41" s="36"/>
    </row>
    <row r="42" spans="1:4" s="2" customFormat="1">
      <c r="A42" s="98"/>
      <c r="B42" s="44"/>
      <c r="C42" s="52"/>
      <c r="D42" s="36"/>
    </row>
    <row r="43" spans="1:4" s="2" customFormat="1">
      <c r="A43" s="98"/>
      <c r="B43" s="44"/>
      <c r="C43" s="45"/>
      <c r="D43" s="36"/>
    </row>
    <row r="44" spans="1:4" s="2" customFormat="1" ht="15.75" thickBot="1">
      <c r="A44" s="98"/>
      <c r="B44" s="54"/>
      <c r="C44" s="52"/>
      <c r="D44" s="36"/>
    </row>
    <row r="45" spans="1:4" s="2" customFormat="1" ht="15.75" thickBot="1">
      <c r="A45" s="102"/>
      <c r="B45" s="109"/>
      <c r="C45" s="55"/>
      <c r="D45" s="101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7"/>
  <sheetViews>
    <sheetView topLeftCell="A6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48.28515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SUM(B30:B43)</f>
        <v>0</v>
      </c>
      <c r="C29" s="16"/>
      <c r="D29" s="17"/>
    </row>
    <row r="30" spans="1:4" s="2" customFormat="1">
      <c r="A30" s="40"/>
      <c r="B30" s="41"/>
      <c r="C30" s="42"/>
      <c r="D30" s="117"/>
    </row>
    <row r="31" spans="1:4" s="2" customFormat="1">
      <c r="A31" s="40"/>
      <c r="B31" s="41"/>
      <c r="C31" s="42"/>
      <c r="D31" s="117"/>
    </row>
    <row r="32" spans="1:4" s="2" customFormat="1">
      <c r="A32" s="40"/>
      <c r="B32" s="41"/>
      <c r="C32" s="42"/>
      <c r="D32" s="117"/>
    </row>
    <row r="33" spans="1:4" s="2" customFormat="1">
      <c r="A33" s="40"/>
      <c r="B33" s="41"/>
      <c r="C33" s="42"/>
      <c r="D33" s="117"/>
    </row>
    <row r="34" spans="1:4" s="2" customFormat="1">
      <c r="A34" s="29"/>
      <c r="B34" s="44"/>
      <c r="C34" s="45"/>
      <c r="D34" s="118"/>
    </row>
    <row r="35" spans="1:4" s="2" customFormat="1">
      <c r="A35" s="29"/>
      <c r="B35" s="44"/>
      <c r="C35" s="45"/>
      <c r="D35" s="118"/>
    </row>
    <row r="36" spans="1:4" s="2" customFormat="1">
      <c r="A36" s="29"/>
      <c r="B36" s="47"/>
      <c r="C36" s="45"/>
      <c r="D36" s="118"/>
    </row>
    <row r="37" spans="1:4" s="2" customFormat="1">
      <c r="A37" s="48"/>
      <c r="B37" s="44"/>
      <c r="C37" s="45"/>
      <c r="D37" s="100"/>
    </row>
    <row r="38" spans="1:4" s="2" customFormat="1">
      <c r="A38" s="48"/>
      <c r="B38" s="50"/>
      <c r="C38" s="46"/>
      <c r="D38" s="36"/>
    </row>
    <row r="39" spans="1:4" s="2" customFormat="1">
      <c r="A39" s="29"/>
      <c r="B39" s="50"/>
      <c r="C39" s="45"/>
      <c r="D39" s="36"/>
    </row>
    <row r="40" spans="1:4" s="2" customFormat="1">
      <c r="A40" s="29"/>
      <c r="B40" s="44"/>
      <c r="C40" s="52"/>
      <c r="D40" s="36"/>
    </row>
    <row r="41" spans="1:4" s="2" customFormat="1">
      <c r="A41" s="29"/>
      <c r="B41" s="44"/>
      <c r="C41" s="45"/>
      <c r="D41" s="36"/>
    </row>
    <row r="42" spans="1:4" s="2" customFormat="1">
      <c r="A42" s="29"/>
      <c r="B42" s="44"/>
      <c r="C42" s="52"/>
      <c r="D42" s="36"/>
    </row>
    <row r="43" spans="1:4" s="2" customFormat="1" ht="15.75" thickBot="1">
      <c r="A43" s="53"/>
      <c r="B43" s="54"/>
      <c r="C43" s="55"/>
      <c r="D43" s="101"/>
    </row>
    <row r="44" spans="1:4" ht="32.25" thickBot="1">
      <c r="A44" s="57" t="s">
        <v>9</v>
      </c>
      <c r="B44" s="58">
        <f>B48+B52+B56+B59</f>
        <v>0</v>
      </c>
      <c r="C44" s="59"/>
      <c r="D44" s="60"/>
    </row>
    <row r="45" spans="1:4" ht="31.5">
      <c r="A45" s="61" t="s">
        <v>10</v>
      </c>
      <c r="B45" s="62"/>
      <c r="C45" s="3"/>
      <c r="D45" s="63"/>
    </row>
    <row r="46" spans="1:4" ht="15.75">
      <c r="A46" s="64"/>
      <c r="B46" s="65"/>
      <c r="C46" s="66"/>
      <c r="D46" s="67"/>
    </row>
    <row r="47" spans="1:4" ht="15.75">
      <c r="A47" s="64"/>
      <c r="B47" s="65"/>
      <c r="C47" s="66"/>
      <c r="D47" s="67"/>
    </row>
    <row r="48" spans="1:4" ht="15.75">
      <c r="A48" s="68" t="s">
        <v>11</v>
      </c>
      <c r="B48" s="69">
        <f>SUM(B49:B51)</f>
        <v>0</v>
      </c>
      <c r="C48" s="66"/>
      <c r="D48" s="67"/>
    </row>
    <row r="49" spans="1:4" ht="15.75">
      <c r="A49" s="64" t="s">
        <v>12</v>
      </c>
      <c r="B49" s="70"/>
      <c r="C49" s="71"/>
      <c r="D49" s="72"/>
    </row>
    <row r="50" spans="1:4" ht="15.75">
      <c r="A50" s="64"/>
      <c r="B50" s="73"/>
      <c r="C50" s="71"/>
      <c r="D50" s="72"/>
    </row>
    <row r="51" spans="1:4" ht="15.75">
      <c r="A51" s="64"/>
      <c r="B51" s="73"/>
      <c r="C51" s="74"/>
      <c r="D51" s="75"/>
    </row>
    <row r="52" spans="1:4" ht="63">
      <c r="A52" s="68" t="s">
        <v>13</v>
      </c>
      <c r="B52" s="69">
        <f>SUM(B53:B55)</f>
        <v>0</v>
      </c>
      <c r="C52" s="76"/>
      <c r="D52" s="77"/>
    </row>
    <row r="53" spans="1:4" ht="63">
      <c r="A53" s="64" t="s">
        <v>14</v>
      </c>
      <c r="B53" s="65"/>
      <c r="C53" s="73"/>
      <c r="D53" s="78"/>
    </row>
    <row r="54" spans="1:4" ht="15.75">
      <c r="A54" s="64"/>
      <c r="B54" s="65"/>
      <c r="C54" s="73"/>
      <c r="D54" s="78"/>
    </row>
    <row r="55" spans="1:4" ht="15.75">
      <c r="A55" s="64"/>
      <c r="B55" s="65"/>
      <c r="C55" s="74"/>
      <c r="D55" s="79"/>
    </row>
    <row r="56" spans="1:4" ht="47.25">
      <c r="A56" s="68" t="s">
        <v>15</v>
      </c>
      <c r="B56" s="69">
        <f>SUM(B57:B58)</f>
        <v>0</v>
      </c>
      <c r="C56" s="76"/>
      <c r="D56" s="77"/>
    </row>
    <row r="57" spans="1:4" ht="47.25">
      <c r="A57" s="64" t="s">
        <v>16</v>
      </c>
      <c r="B57" s="65"/>
      <c r="C57" s="80"/>
      <c r="D57" s="81"/>
    </row>
    <row r="58" spans="1:4" ht="15.75">
      <c r="A58" s="64"/>
      <c r="B58" s="65"/>
      <c r="C58" s="80"/>
      <c r="D58" s="81"/>
    </row>
    <row r="59" spans="1:4" ht="15.75">
      <c r="A59" s="68" t="s">
        <v>17</v>
      </c>
      <c r="B59" s="69">
        <f>SUM(B60:B76)</f>
        <v>0</v>
      </c>
      <c r="C59" s="76"/>
      <c r="D59" s="77"/>
    </row>
    <row r="60" spans="1:4" ht="15.75">
      <c r="A60" s="64" t="s">
        <v>18</v>
      </c>
      <c r="B60" s="73"/>
      <c r="C60" s="80"/>
      <c r="D60" s="81"/>
    </row>
    <row r="61" spans="1:4" ht="15.75">
      <c r="A61" s="82"/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6.5" thickBot="1">
      <c r="A76" s="82"/>
      <c r="B76" s="73"/>
      <c r="C76" s="80"/>
      <c r="D76" s="81"/>
    </row>
    <row r="77" spans="1:4" ht="16.5" thickBot="1">
      <c r="A77" s="83" t="s">
        <v>19</v>
      </c>
      <c r="B77" s="84">
        <f>B18+B29+B44</f>
        <v>0</v>
      </c>
      <c r="C77" s="18"/>
      <c r="D77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A35" sqref="A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420.76</v>
      </c>
      <c r="C29" s="16"/>
      <c r="D29" s="17"/>
    </row>
    <row r="30" spans="1:4" s="2" customFormat="1">
      <c r="A30" s="85" t="s">
        <v>29</v>
      </c>
      <c r="B30" s="41">
        <v>420.76</v>
      </c>
      <c r="C30" s="42" t="s">
        <v>30</v>
      </c>
      <c r="D30" s="43" t="s">
        <v>31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420.76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I34" sqref="I3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D34" sqref="D3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11394.64</v>
      </c>
      <c r="C29" s="16"/>
      <c r="D29" s="17"/>
    </row>
    <row r="30" spans="1:4" s="2" customFormat="1">
      <c r="A30" s="113" t="s">
        <v>44</v>
      </c>
      <c r="B30" s="95">
        <v>2109.69</v>
      </c>
      <c r="C30" s="95" t="s">
        <v>32</v>
      </c>
      <c r="D30" s="114" t="s">
        <v>45</v>
      </c>
    </row>
    <row r="31" spans="1:4" s="2" customFormat="1">
      <c r="A31" s="113" t="s">
        <v>44</v>
      </c>
      <c r="B31" s="96">
        <v>3515.75</v>
      </c>
      <c r="C31" s="96" t="s">
        <v>32</v>
      </c>
      <c r="D31" s="114" t="s">
        <v>45</v>
      </c>
    </row>
    <row r="32" spans="1:4" s="2" customFormat="1">
      <c r="A32" s="113" t="s">
        <v>44</v>
      </c>
      <c r="B32" s="96">
        <v>565.29999999999995</v>
      </c>
      <c r="C32" s="96" t="s">
        <v>33</v>
      </c>
      <c r="D32" s="114" t="s">
        <v>45</v>
      </c>
    </row>
    <row r="33" spans="1:4" s="2" customFormat="1">
      <c r="A33" s="113" t="s">
        <v>48</v>
      </c>
      <c r="B33" s="96">
        <v>106.92</v>
      </c>
      <c r="C33" s="96" t="s">
        <v>34</v>
      </c>
      <c r="D33" s="114" t="s">
        <v>49</v>
      </c>
    </row>
    <row r="34" spans="1:4" s="2" customFormat="1">
      <c r="A34" s="113" t="s">
        <v>46</v>
      </c>
      <c r="B34" s="96">
        <v>704.66</v>
      </c>
      <c r="C34" s="96" t="s">
        <v>35</v>
      </c>
      <c r="D34" s="114" t="s">
        <v>47</v>
      </c>
    </row>
    <row r="35" spans="1:4" s="2" customFormat="1">
      <c r="A35" s="115" t="s">
        <v>29</v>
      </c>
      <c r="B35" s="96">
        <v>162.32</v>
      </c>
      <c r="C35" s="96" t="s">
        <v>36</v>
      </c>
      <c r="D35" s="114" t="s">
        <v>42</v>
      </c>
    </row>
    <row r="36" spans="1:4" s="2" customFormat="1">
      <c r="A36" s="115" t="s">
        <v>29</v>
      </c>
      <c r="B36" s="96">
        <v>3400</v>
      </c>
      <c r="C36" s="96" t="s">
        <v>37</v>
      </c>
      <c r="D36" s="118" t="s">
        <v>40</v>
      </c>
    </row>
    <row r="37" spans="1:4" s="2" customFormat="1">
      <c r="A37" s="115" t="s">
        <v>29</v>
      </c>
      <c r="B37" s="96">
        <v>550</v>
      </c>
      <c r="C37" s="96" t="s">
        <v>38</v>
      </c>
      <c r="D37" s="118" t="s">
        <v>41</v>
      </c>
    </row>
    <row r="38" spans="1:4" s="2" customFormat="1">
      <c r="A38" s="115" t="s">
        <v>29</v>
      </c>
      <c r="B38" s="96">
        <v>280</v>
      </c>
      <c r="C38" s="96" t="s">
        <v>39</v>
      </c>
      <c r="D38" s="118" t="s">
        <v>43</v>
      </c>
    </row>
    <row r="39" spans="1:4" s="2" customFormat="1">
      <c r="A39" s="120"/>
      <c r="B39" s="44"/>
      <c r="C39" s="45"/>
      <c r="D39" s="100"/>
    </row>
    <row r="40" spans="1:4" s="2" customFormat="1">
      <c r="A40" s="120"/>
      <c r="B40" s="50"/>
      <c r="C40" s="46"/>
      <c r="D40" s="36"/>
    </row>
    <row r="41" spans="1:4" s="2" customFormat="1">
      <c r="A41" s="115"/>
      <c r="B41" s="50"/>
      <c r="C41" s="45"/>
      <c r="D41" s="36"/>
    </row>
    <row r="42" spans="1:4" s="2" customFormat="1">
      <c r="A42" s="115"/>
      <c r="B42" s="44"/>
      <c r="C42" s="52"/>
      <c r="D42" s="36"/>
    </row>
    <row r="43" spans="1:4" s="2" customFormat="1">
      <c r="A43" s="98"/>
      <c r="B43" s="44"/>
      <c r="C43" s="45"/>
      <c r="D43" s="36"/>
    </row>
    <row r="44" spans="1:4" s="2" customFormat="1">
      <c r="A44" s="98"/>
      <c r="B44" s="44"/>
      <c r="C44" s="52"/>
      <c r="D44" s="36"/>
    </row>
    <row r="45" spans="1:4" s="2" customFormat="1" ht="15.75" thickBot="1">
      <c r="A45" s="102"/>
      <c r="B45" s="54"/>
      <c r="C45" s="55"/>
      <c r="D45" s="101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11394.64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5" sqref="A15:XFD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00"/>
  <sheetViews>
    <sheetView topLeftCell="A2" workbookViewId="0">
      <selection activeCell="C11" sqref="C11"/>
    </sheetView>
  </sheetViews>
  <sheetFormatPr defaultRowHeight="15"/>
  <cols>
    <col min="1" max="1" width="28.28515625" customWidth="1"/>
    <col min="2" max="2" width="31.7109375" customWidth="1"/>
    <col min="3" max="3" width="63.42578125" customWidth="1"/>
    <col min="4" max="4" width="20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25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147" t="s">
        <v>299</v>
      </c>
      <c r="B20" s="25">
        <v>20</v>
      </c>
      <c r="C20" s="26" t="s">
        <v>300</v>
      </c>
      <c r="D20" s="27" t="s">
        <v>301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21">
        <f>SUM(B30:B566)</f>
        <v>850367.34</v>
      </c>
      <c r="C29" s="122"/>
      <c r="D29" s="17"/>
    </row>
    <row r="30" spans="1:4" s="2" customFormat="1">
      <c r="A30" s="123">
        <v>20.32</v>
      </c>
      <c r="B30" s="124">
        <v>150200</v>
      </c>
      <c r="C30" s="95" t="s">
        <v>50</v>
      </c>
      <c r="D30" s="114" t="s">
        <v>51</v>
      </c>
    </row>
    <row r="31" spans="1:4" s="2" customFormat="1">
      <c r="A31" s="123">
        <v>20.32</v>
      </c>
      <c r="B31" s="104">
        <v>31527.98</v>
      </c>
      <c r="C31" s="96" t="s">
        <v>50</v>
      </c>
      <c r="D31" s="114" t="s">
        <v>53</v>
      </c>
    </row>
    <row r="32" spans="1:4" s="2" customFormat="1">
      <c r="A32" s="123">
        <v>20.32</v>
      </c>
      <c r="B32" s="105">
        <v>145200</v>
      </c>
      <c r="C32" s="96" t="s">
        <v>52</v>
      </c>
      <c r="D32" s="114" t="s">
        <v>51</v>
      </c>
    </row>
    <row r="33" spans="1:4" s="2" customFormat="1">
      <c r="A33" s="123">
        <v>20.32</v>
      </c>
      <c r="B33" s="105">
        <v>4848</v>
      </c>
      <c r="C33" s="96" t="s">
        <v>54</v>
      </c>
      <c r="D33" s="114" t="s">
        <v>55</v>
      </c>
    </row>
    <row r="34" spans="1:4" s="2" customFormat="1">
      <c r="A34" s="123">
        <v>20.32</v>
      </c>
      <c r="B34" s="104">
        <v>13288</v>
      </c>
      <c r="C34" s="96" t="s">
        <v>54</v>
      </c>
      <c r="D34" s="114" t="s">
        <v>56</v>
      </c>
    </row>
    <row r="35" spans="1:4" s="2" customFormat="1">
      <c r="A35" s="123" t="s">
        <v>20</v>
      </c>
      <c r="B35" s="125">
        <v>832</v>
      </c>
      <c r="C35" s="127" t="s">
        <v>57</v>
      </c>
      <c r="D35" s="114" t="s">
        <v>296</v>
      </c>
    </row>
    <row r="36" spans="1:4" s="2" customFormat="1">
      <c r="A36" s="123" t="s">
        <v>20</v>
      </c>
      <c r="B36" s="125">
        <v>5103</v>
      </c>
      <c r="C36" s="127" t="s">
        <v>57</v>
      </c>
      <c r="D36" s="114" t="s">
        <v>296</v>
      </c>
    </row>
    <row r="37" spans="1:4" s="2" customFormat="1">
      <c r="A37" s="123" t="s">
        <v>20</v>
      </c>
      <c r="B37" s="125">
        <v>578</v>
      </c>
      <c r="C37" s="127" t="s">
        <v>58</v>
      </c>
      <c r="D37" s="114" t="s">
        <v>296</v>
      </c>
    </row>
    <row r="38" spans="1:4" s="2" customFormat="1">
      <c r="A38" s="123" t="s">
        <v>20</v>
      </c>
      <c r="B38" s="125">
        <v>918</v>
      </c>
      <c r="C38" s="127" t="s">
        <v>58</v>
      </c>
      <c r="D38" s="114" t="s">
        <v>296</v>
      </c>
    </row>
    <row r="39" spans="1:4" s="2" customFormat="1">
      <c r="A39" s="123" t="s">
        <v>20</v>
      </c>
      <c r="B39" s="125">
        <v>778</v>
      </c>
      <c r="C39" s="127" t="s">
        <v>59</v>
      </c>
      <c r="D39" s="114" t="s">
        <v>296</v>
      </c>
    </row>
    <row r="40" spans="1:4" s="2" customFormat="1">
      <c r="A40" s="123" t="s">
        <v>20</v>
      </c>
      <c r="B40" s="125">
        <v>1836</v>
      </c>
      <c r="C40" s="127" t="s">
        <v>59</v>
      </c>
      <c r="D40" s="114" t="s">
        <v>296</v>
      </c>
    </row>
    <row r="41" spans="1:4" s="2" customFormat="1">
      <c r="A41" s="123" t="s">
        <v>20</v>
      </c>
      <c r="B41" s="125">
        <v>763</v>
      </c>
      <c r="C41" s="128" t="s">
        <v>60</v>
      </c>
      <c r="D41" s="114" t="s">
        <v>296</v>
      </c>
    </row>
    <row r="42" spans="1:4" s="2" customFormat="1">
      <c r="A42" s="123" t="s">
        <v>20</v>
      </c>
      <c r="B42" s="125">
        <v>621</v>
      </c>
      <c r="C42" s="127" t="s">
        <v>61</v>
      </c>
      <c r="D42" s="114" t="s">
        <v>296</v>
      </c>
    </row>
    <row r="43" spans="1:4" s="2" customFormat="1">
      <c r="A43" s="123" t="s">
        <v>20</v>
      </c>
      <c r="B43" s="125">
        <v>751</v>
      </c>
      <c r="C43" s="127" t="s">
        <v>61</v>
      </c>
      <c r="D43" s="114" t="s">
        <v>296</v>
      </c>
    </row>
    <row r="44" spans="1:4" s="2" customFormat="1">
      <c r="A44" s="123" t="s">
        <v>20</v>
      </c>
      <c r="B44" s="125">
        <v>1593</v>
      </c>
      <c r="C44" s="127" t="s">
        <v>62</v>
      </c>
      <c r="D44" s="114" t="s">
        <v>296</v>
      </c>
    </row>
    <row r="45" spans="1:4" s="2" customFormat="1">
      <c r="A45" s="123" t="s">
        <v>20</v>
      </c>
      <c r="B45" s="125">
        <v>671</v>
      </c>
      <c r="C45" s="127" t="s">
        <v>62</v>
      </c>
      <c r="D45" s="114" t="s">
        <v>296</v>
      </c>
    </row>
    <row r="46" spans="1:4" s="2" customFormat="1">
      <c r="A46" s="123" t="s">
        <v>20</v>
      </c>
      <c r="B46" s="125">
        <v>3429</v>
      </c>
      <c r="C46" s="127" t="s">
        <v>63</v>
      </c>
      <c r="D46" s="114" t="s">
        <v>296</v>
      </c>
    </row>
    <row r="47" spans="1:4" s="2" customFormat="1">
      <c r="A47" s="123" t="s">
        <v>20</v>
      </c>
      <c r="B47" s="125">
        <v>348</v>
      </c>
      <c r="C47" s="127" t="s">
        <v>63</v>
      </c>
      <c r="D47" s="114" t="s">
        <v>296</v>
      </c>
    </row>
    <row r="48" spans="1:4" s="2" customFormat="1">
      <c r="A48" s="123" t="s">
        <v>20</v>
      </c>
      <c r="B48" s="125">
        <v>67</v>
      </c>
      <c r="C48" s="127" t="s">
        <v>64</v>
      </c>
      <c r="D48" s="114" t="s">
        <v>296</v>
      </c>
    </row>
    <row r="49" spans="1:4" s="2" customFormat="1">
      <c r="A49" s="123" t="s">
        <v>20</v>
      </c>
      <c r="B49" s="125">
        <v>729</v>
      </c>
      <c r="C49" s="127" t="s">
        <v>64</v>
      </c>
      <c r="D49" s="114" t="s">
        <v>296</v>
      </c>
    </row>
    <row r="50" spans="1:4" s="2" customFormat="1">
      <c r="A50" s="123" t="s">
        <v>20</v>
      </c>
      <c r="B50" s="125">
        <v>1161</v>
      </c>
      <c r="C50" s="129" t="s">
        <v>65</v>
      </c>
      <c r="D50" s="114" t="s">
        <v>296</v>
      </c>
    </row>
    <row r="51" spans="1:4" s="2" customFormat="1">
      <c r="A51" s="123" t="s">
        <v>20</v>
      </c>
      <c r="B51" s="125">
        <v>348</v>
      </c>
      <c r="C51" s="130" t="s">
        <v>65</v>
      </c>
      <c r="D51" s="114" t="s">
        <v>296</v>
      </c>
    </row>
    <row r="52" spans="1:4" s="2" customFormat="1">
      <c r="A52" s="123" t="s">
        <v>20</v>
      </c>
      <c r="B52" s="125">
        <v>1458</v>
      </c>
      <c r="C52" s="131" t="s">
        <v>66</v>
      </c>
      <c r="D52" s="114" t="s">
        <v>296</v>
      </c>
    </row>
    <row r="53" spans="1:4" s="2" customFormat="1">
      <c r="A53" s="123" t="s">
        <v>20</v>
      </c>
      <c r="B53" s="125">
        <v>309</v>
      </c>
      <c r="C53" s="131" t="s">
        <v>66</v>
      </c>
      <c r="D53" s="114" t="s">
        <v>296</v>
      </c>
    </row>
    <row r="54" spans="1:4" s="2" customFormat="1">
      <c r="A54" s="123" t="s">
        <v>20</v>
      </c>
      <c r="B54" s="125">
        <v>121</v>
      </c>
      <c r="C54" s="131" t="s">
        <v>66</v>
      </c>
      <c r="D54" s="114" t="s">
        <v>296</v>
      </c>
    </row>
    <row r="55" spans="1:4" s="2" customFormat="1">
      <c r="A55" s="123" t="s">
        <v>20</v>
      </c>
      <c r="B55" s="125">
        <v>1350</v>
      </c>
      <c r="C55" s="131" t="s">
        <v>67</v>
      </c>
      <c r="D55" s="114" t="s">
        <v>296</v>
      </c>
    </row>
    <row r="56" spans="1:4" s="2" customFormat="1">
      <c r="A56" s="123" t="s">
        <v>20</v>
      </c>
      <c r="B56" s="125">
        <v>630</v>
      </c>
      <c r="C56" s="131" t="s">
        <v>67</v>
      </c>
      <c r="D56" s="114" t="s">
        <v>296</v>
      </c>
    </row>
    <row r="57" spans="1:4" s="2" customFormat="1">
      <c r="A57" s="123" t="s">
        <v>20</v>
      </c>
      <c r="B57" s="125">
        <v>2322</v>
      </c>
      <c r="C57" s="132" t="s">
        <v>68</v>
      </c>
      <c r="D57" s="114" t="s">
        <v>296</v>
      </c>
    </row>
    <row r="58" spans="1:4" s="2" customFormat="1">
      <c r="A58" s="123" t="s">
        <v>20</v>
      </c>
      <c r="B58" s="125">
        <v>1674</v>
      </c>
      <c r="C58" s="131" t="s">
        <v>69</v>
      </c>
      <c r="D58" s="114" t="s">
        <v>296</v>
      </c>
    </row>
    <row r="59" spans="1:4" s="2" customFormat="1">
      <c r="A59" s="123" t="s">
        <v>20</v>
      </c>
      <c r="B59" s="125">
        <v>54</v>
      </c>
      <c r="C59" s="131" t="s">
        <v>69</v>
      </c>
      <c r="D59" s="114" t="s">
        <v>296</v>
      </c>
    </row>
    <row r="60" spans="1:4" s="2" customFormat="1">
      <c r="A60" s="123" t="s">
        <v>20</v>
      </c>
      <c r="B60" s="125">
        <v>2430</v>
      </c>
      <c r="C60" s="131" t="s">
        <v>70</v>
      </c>
      <c r="D60" s="114" t="s">
        <v>296</v>
      </c>
    </row>
    <row r="61" spans="1:4" s="2" customFormat="1">
      <c r="A61" s="123" t="s">
        <v>20</v>
      </c>
      <c r="B61" s="125">
        <v>536</v>
      </c>
      <c r="C61" s="131" t="s">
        <v>70</v>
      </c>
      <c r="D61" s="114" t="s">
        <v>296</v>
      </c>
    </row>
    <row r="62" spans="1:4" s="2" customFormat="1">
      <c r="A62" s="123" t="s">
        <v>20</v>
      </c>
      <c r="B62" s="125">
        <v>1458</v>
      </c>
      <c r="C62" s="131" t="s">
        <v>71</v>
      </c>
      <c r="D62" s="114" t="s">
        <v>296</v>
      </c>
    </row>
    <row r="63" spans="1:4" s="2" customFormat="1">
      <c r="A63" s="123" t="s">
        <v>20</v>
      </c>
      <c r="B63" s="125">
        <v>201</v>
      </c>
      <c r="C63" s="131" t="s">
        <v>71</v>
      </c>
      <c r="D63" s="114" t="s">
        <v>296</v>
      </c>
    </row>
    <row r="64" spans="1:4" s="2" customFormat="1">
      <c r="A64" s="123" t="s">
        <v>20</v>
      </c>
      <c r="B64" s="125">
        <v>756</v>
      </c>
      <c r="C64" s="131" t="s">
        <v>72</v>
      </c>
      <c r="D64" s="114" t="s">
        <v>296</v>
      </c>
    </row>
    <row r="65" spans="1:4" s="2" customFormat="1">
      <c r="A65" s="123" t="s">
        <v>20</v>
      </c>
      <c r="B65" s="125">
        <v>201</v>
      </c>
      <c r="C65" s="131" t="s">
        <v>72</v>
      </c>
      <c r="D65" s="114" t="s">
        <v>296</v>
      </c>
    </row>
    <row r="66" spans="1:4" s="2" customFormat="1">
      <c r="A66" s="123" t="s">
        <v>20</v>
      </c>
      <c r="B66" s="125">
        <v>54</v>
      </c>
      <c r="C66" s="131" t="s">
        <v>73</v>
      </c>
      <c r="D66" s="114" t="s">
        <v>296</v>
      </c>
    </row>
    <row r="67" spans="1:4" s="2" customFormat="1">
      <c r="A67" s="123" t="s">
        <v>20</v>
      </c>
      <c r="B67" s="125">
        <v>54</v>
      </c>
      <c r="C67" s="131" t="s">
        <v>73</v>
      </c>
      <c r="D67" s="114" t="s">
        <v>296</v>
      </c>
    </row>
    <row r="68" spans="1:4" s="2" customFormat="1">
      <c r="A68" s="123" t="s">
        <v>20</v>
      </c>
      <c r="B68" s="125">
        <v>4995</v>
      </c>
      <c r="C68" s="131" t="s">
        <v>73</v>
      </c>
      <c r="D68" s="114" t="s">
        <v>296</v>
      </c>
    </row>
    <row r="69" spans="1:4" s="2" customFormat="1">
      <c r="A69" s="123" t="s">
        <v>20</v>
      </c>
      <c r="B69" s="125">
        <v>683</v>
      </c>
      <c r="C69" s="131" t="s">
        <v>74</v>
      </c>
      <c r="D69" s="114" t="s">
        <v>296</v>
      </c>
    </row>
    <row r="70" spans="1:4" s="2" customFormat="1">
      <c r="A70" s="123" t="s">
        <v>20</v>
      </c>
      <c r="B70" s="125">
        <v>1917</v>
      </c>
      <c r="C70" s="131" t="s">
        <v>74</v>
      </c>
      <c r="D70" s="114" t="s">
        <v>296</v>
      </c>
    </row>
    <row r="71" spans="1:4" s="2" customFormat="1">
      <c r="A71" s="123" t="s">
        <v>20</v>
      </c>
      <c r="B71" s="125">
        <v>702</v>
      </c>
      <c r="C71" s="131" t="s">
        <v>75</v>
      </c>
      <c r="D71" s="114" t="s">
        <v>296</v>
      </c>
    </row>
    <row r="72" spans="1:4" s="2" customFormat="1">
      <c r="A72" s="123" t="s">
        <v>20</v>
      </c>
      <c r="B72" s="125">
        <v>267</v>
      </c>
      <c r="C72" s="131" t="s">
        <v>75</v>
      </c>
      <c r="D72" s="114" t="s">
        <v>296</v>
      </c>
    </row>
    <row r="73" spans="1:4" s="2" customFormat="1">
      <c r="A73" s="123" t="s">
        <v>20</v>
      </c>
      <c r="B73" s="125">
        <v>1890</v>
      </c>
      <c r="C73" s="131" t="s">
        <v>76</v>
      </c>
      <c r="D73" s="114" t="s">
        <v>296</v>
      </c>
    </row>
    <row r="74" spans="1:4" s="2" customFormat="1">
      <c r="A74" s="123" t="s">
        <v>20</v>
      </c>
      <c r="B74" s="125">
        <v>160</v>
      </c>
      <c r="C74" s="131" t="s">
        <v>76</v>
      </c>
      <c r="D74" s="114" t="s">
        <v>296</v>
      </c>
    </row>
    <row r="75" spans="1:4" s="2" customFormat="1">
      <c r="A75" s="123" t="s">
        <v>20</v>
      </c>
      <c r="B75" s="125">
        <v>999</v>
      </c>
      <c r="C75" s="131" t="s">
        <v>77</v>
      </c>
      <c r="D75" s="114" t="s">
        <v>296</v>
      </c>
    </row>
    <row r="76" spans="1:4" s="2" customFormat="1">
      <c r="A76" s="123" t="s">
        <v>20</v>
      </c>
      <c r="B76" s="125">
        <v>187</v>
      </c>
      <c r="C76" s="131" t="s">
        <v>77</v>
      </c>
      <c r="D76" s="114" t="s">
        <v>296</v>
      </c>
    </row>
    <row r="77" spans="1:4" s="2" customFormat="1">
      <c r="A77" s="123" t="s">
        <v>20</v>
      </c>
      <c r="B77" s="125">
        <v>415</v>
      </c>
      <c r="C77" s="131" t="s">
        <v>78</v>
      </c>
      <c r="D77" s="114" t="s">
        <v>296</v>
      </c>
    </row>
    <row r="78" spans="1:4" s="2" customFormat="1">
      <c r="A78" s="123" t="s">
        <v>20</v>
      </c>
      <c r="B78" s="125">
        <v>2619</v>
      </c>
      <c r="C78" s="131" t="s">
        <v>78</v>
      </c>
      <c r="D78" s="114" t="s">
        <v>296</v>
      </c>
    </row>
    <row r="79" spans="1:4" s="2" customFormat="1">
      <c r="A79" s="123" t="s">
        <v>20</v>
      </c>
      <c r="B79" s="125">
        <v>2079</v>
      </c>
      <c r="C79" s="132" t="s">
        <v>79</v>
      </c>
      <c r="D79" s="114" t="s">
        <v>296</v>
      </c>
    </row>
    <row r="80" spans="1:4" s="2" customFormat="1">
      <c r="A80" s="123" t="s">
        <v>20</v>
      </c>
      <c r="B80" s="125">
        <v>1296</v>
      </c>
      <c r="C80" s="131" t="s">
        <v>80</v>
      </c>
      <c r="D80" s="114" t="s">
        <v>296</v>
      </c>
    </row>
    <row r="81" spans="1:4" s="2" customFormat="1">
      <c r="A81" s="123" t="s">
        <v>20</v>
      </c>
      <c r="B81" s="125">
        <v>591</v>
      </c>
      <c r="C81" s="131" t="s">
        <v>80</v>
      </c>
      <c r="D81" s="114" t="s">
        <v>296</v>
      </c>
    </row>
    <row r="82" spans="1:4" s="2" customFormat="1">
      <c r="A82" s="123" t="s">
        <v>20</v>
      </c>
      <c r="B82" s="125">
        <v>147</v>
      </c>
      <c r="C82" s="131" t="s">
        <v>81</v>
      </c>
      <c r="D82" s="114" t="s">
        <v>296</v>
      </c>
    </row>
    <row r="83" spans="1:4" s="2" customFormat="1">
      <c r="A83" s="123" t="s">
        <v>20</v>
      </c>
      <c r="B83" s="125">
        <v>648</v>
      </c>
      <c r="C83" s="131" t="s">
        <v>81</v>
      </c>
      <c r="D83" s="114" t="s">
        <v>296</v>
      </c>
    </row>
    <row r="84" spans="1:4" s="2" customFormat="1">
      <c r="A84" s="123" t="s">
        <v>20</v>
      </c>
      <c r="B84" s="125">
        <v>135</v>
      </c>
      <c r="C84" s="131" t="s">
        <v>82</v>
      </c>
      <c r="D84" s="114" t="s">
        <v>296</v>
      </c>
    </row>
    <row r="85" spans="1:4" s="2" customFormat="1">
      <c r="A85" s="123" t="s">
        <v>20</v>
      </c>
      <c r="B85" s="125">
        <v>1188</v>
      </c>
      <c r="C85" s="131" t="s">
        <v>82</v>
      </c>
      <c r="D85" s="114" t="s">
        <v>296</v>
      </c>
    </row>
    <row r="86" spans="1:4" s="2" customFormat="1">
      <c r="A86" s="123" t="s">
        <v>20</v>
      </c>
      <c r="B86" s="125">
        <v>135</v>
      </c>
      <c r="C86" s="131" t="s">
        <v>83</v>
      </c>
      <c r="D86" s="114" t="s">
        <v>296</v>
      </c>
    </row>
    <row r="87" spans="1:4" s="2" customFormat="1">
      <c r="A87" s="123" t="s">
        <v>20</v>
      </c>
      <c r="B87" s="125">
        <v>378</v>
      </c>
      <c r="C87" s="131" t="s">
        <v>83</v>
      </c>
      <c r="D87" s="114" t="s">
        <v>296</v>
      </c>
    </row>
    <row r="88" spans="1:4" s="2" customFormat="1">
      <c r="A88" s="123" t="s">
        <v>20</v>
      </c>
      <c r="B88" s="125">
        <v>486</v>
      </c>
      <c r="C88" s="131" t="s">
        <v>84</v>
      </c>
      <c r="D88" s="114" t="s">
        <v>296</v>
      </c>
    </row>
    <row r="89" spans="1:4" s="2" customFormat="1">
      <c r="A89" s="123" t="s">
        <v>20</v>
      </c>
      <c r="B89" s="125">
        <v>349</v>
      </c>
      <c r="C89" s="131" t="s">
        <v>84</v>
      </c>
      <c r="D89" s="114" t="s">
        <v>296</v>
      </c>
    </row>
    <row r="90" spans="1:4" s="2" customFormat="1">
      <c r="A90" s="123" t="s">
        <v>20</v>
      </c>
      <c r="B90" s="125">
        <v>135</v>
      </c>
      <c r="C90" s="132" t="s">
        <v>85</v>
      </c>
      <c r="D90" s="114" t="s">
        <v>296</v>
      </c>
    </row>
    <row r="91" spans="1:4" s="2" customFormat="1">
      <c r="A91" s="123" t="s">
        <v>20</v>
      </c>
      <c r="B91" s="125">
        <v>695</v>
      </c>
      <c r="C91" s="131" t="s">
        <v>86</v>
      </c>
      <c r="D91" s="114" t="s">
        <v>296</v>
      </c>
    </row>
    <row r="92" spans="1:4" s="2" customFormat="1">
      <c r="A92" s="123" t="s">
        <v>20</v>
      </c>
      <c r="B92" s="125">
        <v>2484</v>
      </c>
      <c r="C92" s="131" t="s">
        <v>86</v>
      </c>
      <c r="D92" s="114" t="s">
        <v>296</v>
      </c>
    </row>
    <row r="93" spans="1:4" s="2" customFormat="1">
      <c r="A93" s="123" t="s">
        <v>20</v>
      </c>
      <c r="B93" s="125">
        <v>242</v>
      </c>
      <c r="C93" s="131" t="s">
        <v>87</v>
      </c>
      <c r="D93" s="114" t="s">
        <v>296</v>
      </c>
    </row>
    <row r="94" spans="1:4" s="2" customFormat="1">
      <c r="A94" s="123" t="s">
        <v>20</v>
      </c>
      <c r="B94" s="125">
        <v>337</v>
      </c>
      <c r="C94" s="131" t="s">
        <v>87</v>
      </c>
      <c r="D94" s="114" t="s">
        <v>296</v>
      </c>
    </row>
    <row r="95" spans="1:4" s="2" customFormat="1">
      <c r="A95" s="123" t="s">
        <v>20</v>
      </c>
      <c r="B95" s="125">
        <v>675</v>
      </c>
      <c r="C95" s="131" t="s">
        <v>87</v>
      </c>
      <c r="D95" s="114" t="s">
        <v>296</v>
      </c>
    </row>
    <row r="96" spans="1:4" s="2" customFormat="1">
      <c r="A96" s="123" t="s">
        <v>20</v>
      </c>
      <c r="B96" s="125">
        <v>94</v>
      </c>
      <c r="C96" s="131" t="s">
        <v>87</v>
      </c>
      <c r="D96" s="114" t="s">
        <v>296</v>
      </c>
    </row>
    <row r="97" spans="1:4" s="2" customFormat="1">
      <c r="A97" s="123" t="s">
        <v>20</v>
      </c>
      <c r="B97" s="125">
        <v>4455</v>
      </c>
      <c r="C97" s="131" t="s">
        <v>87</v>
      </c>
      <c r="D97" s="114" t="s">
        <v>296</v>
      </c>
    </row>
    <row r="98" spans="1:4" s="2" customFormat="1">
      <c r="A98" s="123" t="s">
        <v>20</v>
      </c>
      <c r="B98" s="125">
        <v>605</v>
      </c>
      <c r="C98" s="131" t="s">
        <v>87</v>
      </c>
      <c r="D98" s="114" t="s">
        <v>296</v>
      </c>
    </row>
    <row r="99" spans="1:4" s="2" customFormat="1">
      <c r="A99" s="123" t="s">
        <v>20</v>
      </c>
      <c r="B99" s="125">
        <v>3024</v>
      </c>
      <c r="C99" s="131" t="s">
        <v>87</v>
      </c>
      <c r="D99" s="114" t="s">
        <v>296</v>
      </c>
    </row>
    <row r="100" spans="1:4" s="2" customFormat="1">
      <c r="A100" s="123" t="s">
        <v>20</v>
      </c>
      <c r="B100" s="125">
        <v>308</v>
      </c>
      <c r="C100" s="131" t="s">
        <v>88</v>
      </c>
      <c r="D100" s="114" t="s">
        <v>296</v>
      </c>
    </row>
    <row r="101" spans="1:4" s="2" customFormat="1">
      <c r="A101" s="123" t="s">
        <v>20</v>
      </c>
      <c r="B101" s="125">
        <v>54</v>
      </c>
      <c r="C101" s="131" t="s">
        <v>88</v>
      </c>
      <c r="D101" s="114" t="s">
        <v>296</v>
      </c>
    </row>
    <row r="102" spans="1:4" s="2" customFormat="1">
      <c r="A102" s="123" t="s">
        <v>20</v>
      </c>
      <c r="B102" s="125">
        <v>1431</v>
      </c>
      <c r="C102" s="131" t="s">
        <v>88</v>
      </c>
      <c r="D102" s="114" t="s">
        <v>296</v>
      </c>
    </row>
    <row r="103" spans="1:4" s="2" customFormat="1">
      <c r="A103" s="123" t="s">
        <v>20</v>
      </c>
      <c r="B103" s="125">
        <v>631</v>
      </c>
      <c r="C103" s="131" t="s">
        <v>89</v>
      </c>
      <c r="D103" s="114" t="s">
        <v>296</v>
      </c>
    </row>
    <row r="104" spans="1:4" s="2" customFormat="1">
      <c r="A104" s="123" t="s">
        <v>20</v>
      </c>
      <c r="B104" s="125">
        <v>10422</v>
      </c>
      <c r="C104" s="131" t="s">
        <v>89</v>
      </c>
      <c r="D104" s="114" t="s">
        <v>296</v>
      </c>
    </row>
    <row r="105" spans="1:4" s="2" customFormat="1">
      <c r="A105" s="123" t="s">
        <v>20</v>
      </c>
      <c r="B105" s="125">
        <v>54</v>
      </c>
      <c r="C105" s="131" t="s">
        <v>89</v>
      </c>
      <c r="D105" s="114" t="s">
        <v>296</v>
      </c>
    </row>
    <row r="106" spans="1:4" s="2" customFormat="1">
      <c r="A106" s="123" t="s">
        <v>20</v>
      </c>
      <c r="B106" s="125">
        <v>1944</v>
      </c>
      <c r="C106" s="131" t="s">
        <v>90</v>
      </c>
      <c r="D106" s="114" t="s">
        <v>296</v>
      </c>
    </row>
    <row r="107" spans="1:4" s="2" customFormat="1">
      <c r="A107" s="123" t="s">
        <v>20</v>
      </c>
      <c r="B107" s="125">
        <v>202</v>
      </c>
      <c r="C107" s="131" t="s">
        <v>90</v>
      </c>
      <c r="D107" s="114" t="s">
        <v>296</v>
      </c>
    </row>
    <row r="108" spans="1:4" s="2" customFormat="1">
      <c r="A108" s="123" t="s">
        <v>20</v>
      </c>
      <c r="B108" s="125">
        <v>107</v>
      </c>
      <c r="C108" s="131" t="s">
        <v>90</v>
      </c>
      <c r="D108" s="114" t="s">
        <v>296</v>
      </c>
    </row>
    <row r="109" spans="1:4" s="2" customFormat="1">
      <c r="A109" s="123" t="s">
        <v>20</v>
      </c>
      <c r="B109" s="125">
        <v>756</v>
      </c>
      <c r="C109" s="131" t="s">
        <v>90</v>
      </c>
      <c r="D109" s="114" t="s">
        <v>296</v>
      </c>
    </row>
    <row r="110" spans="1:4" s="2" customFormat="1">
      <c r="A110" s="123" t="s">
        <v>20</v>
      </c>
      <c r="B110" s="125">
        <v>567</v>
      </c>
      <c r="C110" s="133" t="s">
        <v>91</v>
      </c>
      <c r="D110" s="114" t="s">
        <v>296</v>
      </c>
    </row>
    <row r="111" spans="1:4" s="2" customFormat="1">
      <c r="A111" s="123" t="s">
        <v>20</v>
      </c>
      <c r="B111" s="125">
        <v>216</v>
      </c>
      <c r="C111" s="133" t="s">
        <v>91</v>
      </c>
      <c r="D111" s="114" t="s">
        <v>296</v>
      </c>
    </row>
    <row r="112" spans="1:4" s="2" customFormat="1">
      <c r="A112" s="123" t="s">
        <v>20</v>
      </c>
      <c r="B112" s="125">
        <v>918</v>
      </c>
      <c r="C112" s="133" t="s">
        <v>92</v>
      </c>
      <c r="D112" s="114" t="s">
        <v>296</v>
      </c>
    </row>
    <row r="113" spans="1:4" s="2" customFormat="1">
      <c r="A113" s="123" t="s">
        <v>20</v>
      </c>
      <c r="B113" s="125">
        <v>427</v>
      </c>
      <c r="C113" s="133" t="s">
        <v>92</v>
      </c>
      <c r="D113" s="114" t="s">
        <v>296</v>
      </c>
    </row>
    <row r="114" spans="1:4" s="2" customFormat="1">
      <c r="A114" s="123" t="s">
        <v>20</v>
      </c>
      <c r="B114" s="125">
        <v>459</v>
      </c>
      <c r="C114" s="133" t="s">
        <v>93</v>
      </c>
      <c r="D114" s="114" t="s">
        <v>296</v>
      </c>
    </row>
    <row r="115" spans="1:4" s="2" customFormat="1">
      <c r="A115" s="123" t="s">
        <v>20</v>
      </c>
      <c r="B115" s="125">
        <v>389</v>
      </c>
      <c r="C115" s="133" t="s">
        <v>93</v>
      </c>
      <c r="D115" s="114" t="s">
        <v>296</v>
      </c>
    </row>
    <row r="116" spans="1:4" s="2" customFormat="1">
      <c r="A116" s="123" t="s">
        <v>20</v>
      </c>
      <c r="B116" s="125">
        <v>2295</v>
      </c>
      <c r="C116" s="134" t="s">
        <v>94</v>
      </c>
      <c r="D116" s="114" t="s">
        <v>296</v>
      </c>
    </row>
    <row r="117" spans="1:4" s="2" customFormat="1">
      <c r="A117" s="123" t="s">
        <v>20</v>
      </c>
      <c r="B117" s="125">
        <v>148</v>
      </c>
      <c r="C117" s="133" t="s">
        <v>95</v>
      </c>
      <c r="D117" s="114" t="s">
        <v>296</v>
      </c>
    </row>
    <row r="118" spans="1:4" s="2" customFormat="1">
      <c r="A118" s="123" t="s">
        <v>20</v>
      </c>
      <c r="B118" s="125">
        <v>837</v>
      </c>
      <c r="C118" s="133" t="s">
        <v>95</v>
      </c>
      <c r="D118" s="114" t="s">
        <v>296</v>
      </c>
    </row>
    <row r="119" spans="1:4" s="2" customFormat="1">
      <c r="A119" s="123" t="s">
        <v>20</v>
      </c>
      <c r="B119" s="125">
        <v>189</v>
      </c>
      <c r="C119" s="133" t="s">
        <v>96</v>
      </c>
      <c r="D119" s="114" t="s">
        <v>296</v>
      </c>
    </row>
    <row r="120" spans="1:4" s="2" customFormat="1">
      <c r="A120" s="123" t="s">
        <v>20</v>
      </c>
      <c r="B120" s="125">
        <v>189</v>
      </c>
      <c r="C120" s="133" t="s">
        <v>96</v>
      </c>
      <c r="D120" s="114" t="s">
        <v>296</v>
      </c>
    </row>
    <row r="121" spans="1:4" s="2" customFormat="1">
      <c r="A121" s="123" t="s">
        <v>20</v>
      </c>
      <c r="B121" s="125">
        <v>427</v>
      </c>
      <c r="C121" s="133" t="s">
        <v>97</v>
      </c>
      <c r="D121" s="114" t="s">
        <v>296</v>
      </c>
    </row>
    <row r="122" spans="1:4" s="2" customFormat="1">
      <c r="A122" s="123" t="s">
        <v>20</v>
      </c>
      <c r="B122" s="125">
        <v>918</v>
      </c>
      <c r="C122" s="133" t="s">
        <v>97</v>
      </c>
      <c r="D122" s="114" t="s">
        <v>296</v>
      </c>
    </row>
    <row r="123" spans="1:4" s="2" customFormat="1">
      <c r="A123" s="123" t="s">
        <v>20</v>
      </c>
      <c r="B123" s="125">
        <v>295</v>
      </c>
      <c r="C123" s="133" t="s">
        <v>98</v>
      </c>
      <c r="D123" s="114" t="s">
        <v>296</v>
      </c>
    </row>
    <row r="124" spans="1:4" s="2" customFormat="1">
      <c r="A124" s="123" t="s">
        <v>20</v>
      </c>
      <c r="B124" s="125">
        <v>729</v>
      </c>
      <c r="C124" s="133" t="s">
        <v>98</v>
      </c>
      <c r="D124" s="114" t="s">
        <v>296</v>
      </c>
    </row>
    <row r="125" spans="1:4" s="2" customFormat="1">
      <c r="A125" s="123" t="s">
        <v>20</v>
      </c>
      <c r="B125" s="125">
        <v>309</v>
      </c>
      <c r="C125" s="133" t="s">
        <v>99</v>
      </c>
      <c r="D125" s="114" t="s">
        <v>296</v>
      </c>
    </row>
    <row r="126" spans="1:4" s="2" customFormat="1">
      <c r="A126" s="123" t="s">
        <v>20</v>
      </c>
      <c r="B126" s="125">
        <v>2322</v>
      </c>
      <c r="C126" s="133" t="s">
        <v>99</v>
      </c>
      <c r="D126" s="114" t="s">
        <v>296</v>
      </c>
    </row>
    <row r="127" spans="1:4" s="2" customFormat="1">
      <c r="A127" s="123" t="s">
        <v>20</v>
      </c>
      <c r="B127" s="125">
        <v>918</v>
      </c>
      <c r="C127" s="131" t="s">
        <v>100</v>
      </c>
      <c r="D127" s="114" t="s">
        <v>296</v>
      </c>
    </row>
    <row r="128" spans="1:4" s="2" customFormat="1">
      <c r="A128" s="123" t="s">
        <v>20</v>
      </c>
      <c r="B128" s="125">
        <v>107</v>
      </c>
      <c r="C128" s="131" t="s">
        <v>100</v>
      </c>
      <c r="D128" s="114" t="s">
        <v>296</v>
      </c>
    </row>
    <row r="129" spans="1:4" s="2" customFormat="1">
      <c r="A129" s="123" t="s">
        <v>20</v>
      </c>
      <c r="B129" s="125">
        <v>834</v>
      </c>
      <c r="C129" s="131" t="s">
        <v>101</v>
      </c>
      <c r="D129" s="114" t="s">
        <v>296</v>
      </c>
    </row>
    <row r="130" spans="1:4" s="2" customFormat="1">
      <c r="A130" s="123" t="s">
        <v>20</v>
      </c>
      <c r="B130" s="125">
        <v>2916</v>
      </c>
      <c r="C130" s="131" t="s">
        <v>101</v>
      </c>
      <c r="D130" s="114" t="s">
        <v>296</v>
      </c>
    </row>
    <row r="131" spans="1:4" s="2" customFormat="1">
      <c r="A131" s="123" t="s">
        <v>20</v>
      </c>
      <c r="B131" s="125">
        <v>1836</v>
      </c>
      <c r="C131" s="132" t="s">
        <v>102</v>
      </c>
      <c r="D131" s="114" t="s">
        <v>296</v>
      </c>
    </row>
    <row r="132" spans="1:4" s="2" customFormat="1">
      <c r="A132" s="123" t="s">
        <v>20</v>
      </c>
      <c r="B132" s="125">
        <v>1080</v>
      </c>
      <c r="C132" s="132" t="s">
        <v>103</v>
      </c>
      <c r="D132" s="114" t="s">
        <v>296</v>
      </c>
    </row>
    <row r="133" spans="1:4" s="2" customFormat="1">
      <c r="A133" s="123" t="s">
        <v>20</v>
      </c>
      <c r="B133" s="125">
        <v>1620</v>
      </c>
      <c r="C133" s="131" t="s">
        <v>104</v>
      </c>
      <c r="D133" s="114" t="s">
        <v>296</v>
      </c>
    </row>
    <row r="134" spans="1:4" s="2" customFormat="1">
      <c r="A134" s="123" t="s">
        <v>20</v>
      </c>
      <c r="B134" s="125">
        <v>729</v>
      </c>
      <c r="C134" s="131" t="s">
        <v>104</v>
      </c>
      <c r="D134" s="114" t="s">
        <v>296</v>
      </c>
    </row>
    <row r="135" spans="1:4" s="2" customFormat="1">
      <c r="A135" s="123" t="s">
        <v>20</v>
      </c>
      <c r="B135" s="125">
        <v>121</v>
      </c>
      <c r="C135" s="133" t="s">
        <v>105</v>
      </c>
      <c r="D135" s="114" t="s">
        <v>296</v>
      </c>
    </row>
    <row r="136" spans="1:4" s="2" customFormat="1">
      <c r="A136" s="123" t="s">
        <v>20</v>
      </c>
      <c r="B136" s="125">
        <v>891</v>
      </c>
      <c r="C136" s="133" t="s">
        <v>105</v>
      </c>
      <c r="D136" s="114" t="s">
        <v>296</v>
      </c>
    </row>
    <row r="137" spans="1:4" s="2" customFormat="1">
      <c r="A137" s="123" t="s">
        <v>20</v>
      </c>
      <c r="B137" s="125">
        <v>228</v>
      </c>
      <c r="C137" s="131" t="s">
        <v>106</v>
      </c>
      <c r="D137" s="114" t="s">
        <v>296</v>
      </c>
    </row>
    <row r="138" spans="1:4" s="2" customFormat="1">
      <c r="A138" s="123" t="s">
        <v>20</v>
      </c>
      <c r="B138" s="125">
        <v>3159</v>
      </c>
      <c r="C138" s="131" t="s">
        <v>106</v>
      </c>
      <c r="D138" s="114" t="s">
        <v>296</v>
      </c>
    </row>
    <row r="139" spans="1:4" s="2" customFormat="1">
      <c r="A139" s="123" t="s">
        <v>20</v>
      </c>
      <c r="B139" s="125">
        <v>297</v>
      </c>
      <c r="C139" s="131" t="s">
        <v>107</v>
      </c>
      <c r="D139" s="114" t="s">
        <v>296</v>
      </c>
    </row>
    <row r="140" spans="1:4" s="2" customFormat="1">
      <c r="A140" s="123" t="s">
        <v>20</v>
      </c>
      <c r="B140" s="125">
        <v>215</v>
      </c>
      <c r="C140" s="131" t="s">
        <v>107</v>
      </c>
      <c r="D140" s="114" t="s">
        <v>296</v>
      </c>
    </row>
    <row r="141" spans="1:4" s="2" customFormat="1">
      <c r="A141" s="123" t="s">
        <v>20</v>
      </c>
      <c r="B141" s="125">
        <v>351</v>
      </c>
      <c r="C141" s="131" t="s">
        <v>108</v>
      </c>
      <c r="D141" s="114" t="s">
        <v>296</v>
      </c>
    </row>
    <row r="142" spans="1:4" s="2" customFormat="1">
      <c r="A142" s="123" t="s">
        <v>20</v>
      </c>
      <c r="B142" s="125">
        <v>576</v>
      </c>
      <c r="C142" s="131" t="s">
        <v>108</v>
      </c>
      <c r="D142" s="114" t="s">
        <v>296</v>
      </c>
    </row>
    <row r="143" spans="1:4" s="2" customFormat="1">
      <c r="A143" s="123" t="s">
        <v>20</v>
      </c>
      <c r="B143" s="125">
        <v>951</v>
      </c>
      <c r="C143" s="131" t="s">
        <v>109</v>
      </c>
      <c r="D143" s="114" t="s">
        <v>296</v>
      </c>
    </row>
    <row r="144" spans="1:4" s="2" customFormat="1">
      <c r="A144" s="123" t="s">
        <v>20</v>
      </c>
      <c r="B144" s="125">
        <v>2268</v>
      </c>
      <c r="C144" s="131" t="s">
        <v>109</v>
      </c>
      <c r="D144" s="114" t="s">
        <v>296</v>
      </c>
    </row>
    <row r="145" spans="1:4" s="2" customFormat="1">
      <c r="A145" s="123" t="s">
        <v>20</v>
      </c>
      <c r="B145" s="125">
        <v>1431</v>
      </c>
      <c r="C145" s="131" t="s">
        <v>110</v>
      </c>
      <c r="D145" s="114" t="s">
        <v>296</v>
      </c>
    </row>
    <row r="146" spans="1:4" s="2" customFormat="1">
      <c r="A146" s="123" t="s">
        <v>20</v>
      </c>
      <c r="B146" s="125">
        <v>913</v>
      </c>
      <c r="C146" s="131" t="s">
        <v>110</v>
      </c>
      <c r="D146" s="114" t="s">
        <v>296</v>
      </c>
    </row>
    <row r="147" spans="1:4" s="2" customFormat="1">
      <c r="A147" s="123" t="s">
        <v>20</v>
      </c>
      <c r="B147" s="125">
        <v>348</v>
      </c>
      <c r="C147" s="131" t="s">
        <v>110</v>
      </c>
      <c r="D147" s="114" t="s">
        <v>296</v>
      </c>
    </row>
    <row r="148" spans="1:4" s="2" customFormat="1">
      <c r="A148" s="123" t="s">
        <v>20</v>
      </c>
      <c r="B148" s="125">
        <v>972</v>
      </c>
      <c r="C148" s="131" t="s">
        <v>110</v>
      </c>
      <c r="D148" s="114" t="s">
        <v>296</v>
      </c>
    </row>
    <row r="149" spans="1:4" s="2" customFormat="1">
      <c r="A149" s="123" t="s">
        <v>20</v>
      </c>
      <c r="B149" s="125">
        <v>1728</v>
      </c>
      <c r="C149" s="131" t="s">
        <v>111</v>
      </c>
      <c r="D149" s="114" t="s">
        <v>296</v>
      </c>
    </row>
    <row r="150" spans="1:4" s="2" customFormat="1">
      <c r="A150" s="123" t="s">
        <v>20</v>
      </c>
      <c r="B150" s="125">
        <v>202</v>
      </c>
      <c r="C150" s="131" t="s">
        <v>111</v>
      </c>
      <c r="D150" s="114" t="s">
        <v>296</v>
      </c>
    </row>
    <row r="151" spans="1:4" s="2" customFormat="1">
      <c r="A151" s="123" t="s">
        <v>20</v>
      </c>
      <c r="B151" s="125">
        <v>404</v>
      </c>
      <c r="C151" s="131" t="s">
        <v>112</v>
      </c>
      <c r="D151" s="114" t="s">
        <v>296</v>
      </c>
    </row>
    <row r="152" spans="1:4" s="2" customFormat="1">
      <c r="A152" s="123" t="s">
        <v>20</v>
      </c>
      <c r="B152" s="125">
        <v>648</v>
      </c>
      <c r="C152" s="131" t="s">
        <v>112</v>
      </c>
      <c r="D152" s="114" t="s">
        <v>296</v>
      </c>
    </row>
    <row r="153" spans="1:4" s="2" customFormat="1">
      <c r="A153" s="123" t="s">
        <v>20</v>
      </c>
      <c r="B153" s="125">
        <v>121</v>
      </c>
      <c r="C153" s="131" t="s">
        <v>113</v>
      </c>
      <c r="D153" s="114" t="s">
        <v>296</v>
      </c>
    </row>
    <row r="154" spans="1:4" s="2" customFormat="1">
      <c r="A154" s="123" t="s">
        <v>20</v>
      </c>
      <c r="B154" s="125">
        <v>378</v>
      </c>
      <c r="C154" s="131" t="s">
        <v>113</v>
      </c>
      <c r="D154" s="114" t="s">
        <v>296</v>
      </c>
    </row>
    <row r="155" spans="1:4" s="2" customFormat="1">
      <c r="A155" s="123" t="s">
        <v>20</v>
      </c>
      <c r="B155" s="125">
        <v>540</v>
      </c>
      <c r="C155" s="131" t="s">
        <v>114</v>
      </c>
      <c r="D155" s="114" t="s">
        <v>296</v>
      </c>
    </row>
    <row r="156" spans="1:4" s="2" customFormat="1">
      <c r="A156" s="123" t="s">
        <v>20</v>
      </c>
      <c r="B156" s="125">
        <v>242</v>
      </c>
      <c r="C156" s="131" t="s">
        <v>114</v>
      </c>
      <c r="D156" s="114" t="s">
        <v>296</v>
      </c>
    </row>
    <row r="157" spans="1:4" s="2" customFormat="1">
      <c r="A157" s="123" t="s">
        <v>20</v>
      </c>
      <c r="B157" s="125">
        <v>108</v>
      </c>
      <c r="C157" s="131" t="s">
        <v>115</v>
      </c>
      <c r="D157" s="114" t="s">
        <v>296</v>
      </c>
    </row>
    <row r="158" spans="1:4" s="2" customFormat="1">
      <c r="A158" s="123" t="s">
        <v>20</v>
      </c>
      <c r="B158" s="125">
        <v>540</v>
      </c>
      <c r="C158" s="131" t="s">
        <v>115</v>
      </c>
      <c r="D158" s="114" t="s">
        <v>296</v>
      </c>
    </row>
    <row r="159" spans="1:4" s="2" customFormat="1">
      <c r="A159" s="123" t="s">
        <v>20</v>
      </c>
      <c r="B159" s="125">
        <v>334</v>
      </c>
      <c r="C159" s="131" t="s">
        <v>116</v>
      </c>
      <c r="D159" s="114" t="s">
        <v>296</v>
      </c>
    </row>
    <row r="160" spans="1:4" s="2" customFormat="1">
      <c r="A160" s="123" t="s">
        <v>20</v>
      </c>
      <c r="B160" s="125">
        <v>1458</v>
      </c>
      <c r="C160" s="131" t="s">
        <v>116</v>
      </c>
      <c r="D160" s="114" t="s">
        <v>296</v>
      </c>
    </row>
    <row r="161" spans="1:4" s="2" customFormat="1">
      <c r="A161" s="123" t="s">
        <v>20</v>
      </c>
      <c r="B161" s="125">
        <v>729</v>
      </c>
      <c r="C161" s="131" t="s">
        <v>117</v>
      </c>
      <c r="D161" s="114" t="s">
        <v>296</v>
      </c>
    </row>
    <row r="162" spans="1:4" s="2" customFormat="1">
      <c r="A162" s="123" t="s">
        <v>20</v>
      </c>
      <c r="B162" s="125">
        <v>134</v>
      </c>
      <c r="C162" s="131" t="s">
        <v>117</v>
      </c>
      <c r="D162" s="114" t="s">
        <v>296</v>
      </c>
    </row>
    <row r="163" spans="1:4" s="2" customFormat="1">
      <c r="A163" s="123" t="s">
        <v>20</v>
      </c>
      <c r="B163" s="125">
        <v>675</v>
      </c>
      <c r="C163" s="131" t="s">
        <v>118</v>
      </c>
      <c r="D163" s="114" t="s">
        <v>296</v>
      </c>
    </row>
    <row r="164" spans="1:4" s="2" customFormat="1">
      <c r="A164" s="123" t="s">
        <v>20</v>
      </c>
      <c r="B164" s="125">
        <v>1071</v>
      </c>
      <c r="C164" s="131" t="s">
        <v>118</v>
      </c>
      <c r="D164" s="114" t="s">
        <v>296</v>
      </c>
    </row>
    <row r="165" spans="1:4" s="2" customFormat="1">
      <c r="A165" s="123" t="s">
        <v>20</v>
      </c>
      <c r="B165" s="125">
        <v>3780</v>
      </c>
      <c r="C165" s="131" t="s">
        <v>118</v>
      </c>
      <c r="D165" s="114" t="s">
        <v>296</v>
      </c>
    </row>
    <row r="166" spans="1:4" s="2" customFormat="1">
      <c r="A166" s="123" t="s">
        <v>20</v>
      </c>
      <c r="B166" s="125">
        <v>594</v>
      </c>
      <c r="C166" s="131" t="s">
        <v>119</v>
      </c>
      <c r="D166" s="114" t="s">
        <v>296</v>
      </c>
    </row>
    <row r="167" spans="1:4" s="2" customFormat="1">
      <c r="A167" s="123" t="s">
        <v>20</v>
      </c>
      <c r="B167" s="125">
        <v>296</v>
      </c>
      <c r="C167" s="131" t="s">
        <v>119</v>
      </c>
      <c r="D167" s="114" t="s">
        <v>296</v>
      </c>
    </row>
    <row r="168" spans="1:4" s="2" customFormat="1">
      <c r="A168" s="123" t="s">
        <v>20</v>
      </c>
      <c r="B168" s="125">
        <v>215</v>
      </c>
      <c r="C168" s="131" t="s">
        <v>120</v>
      </c>
      <c r="D168" s="114" t="s">
        <v>296</v>
      </c>
    </row>
    <row r="169" spans="1:4" s="2" customFormat="1">
      <c r="A169" s="123" t="s">
        <v>20</v>
      </c>
      <c r="B169" s="125">
        <v>2700</v>
      </c>
      <c r="C169" s="131" t="s">
        <v>120</v>
      </c>
      <c r="D169" s="114" t="s">
        <v>296</v>
      </c>
    </row>
    <row r="170" spans="1:4" s="2" customFormat="1">
      <c r="A170" s="123" t="s">
        <v>20</v>
      </c>
      <c r="B170" s="125">
        <v>459</v>
      </c>
      <c r="C170" s="131" t="s">
        <v>120</v>
      </c>
      <c r="D170" s="114" t="s">
        <v>296</v>
      </c>
    </row>
    <row r="171" spans="1:4" s="2" customFormat="1">
      <c r="A171" s="123" t="s">
        <v>20</v>
      </c>
      <c r="B171" s="125">
        <v>1377</v>
      </c>
      <c r="C171" s="131" t="s">
        <v>121</v>
      </c>
      <c r="D171" s="114" t="s">
        <v>296</v>
      </c>
    </row>
    <row r="172" spans="1:4" s="2" customFormat="1">
      <c r="A172" s="123" t="s">
        <v>20</v>
      </c>
      <c r="B172" s="125">
        <v>255</v>
      </c>
      <c r="C172" s="131" t="s">
        <v>121</v>
      </c>
      <c r="D172" s="114" t="s">
        <v>296</v>
      </c>
    </row>
    <row r="173" spans="1:4" s="2" customFormat="1">
      <c r="A173" s="123" t="s">
        <v>20</v>
      </c>
      <c r="B173" s="125">
        <v>1377</v>
      </c>
      <c r="C173" s="132" t="s">
        <v>122</v>
      </c>
      <c r="D173" s="114" t="s">
        <v>296</v>
      </c>
    </row>
    <row r="174" spans="1:4" s="2" customFormat="1">
      <c r="A174" s="123" t="s">
        <v>20</v>
      </c>
      <c r="B174" s="125">
        <v>483</v>
      </c>
      <c r="C174" s="131" t="s">
        <v>123</v>
      </c>
      <c r="D174" s="114" t="s">
        <v>296</v>
      </c>
    </row>
    <row r="175" spans="1:4" s="2" customFormat="1">
      <c r="A175" s="123" t="s">
        <v>20</v>
      </c>
      <c r="B175" s="125">
        <v>351</v>
      </c>
      <c r="C175" s="131" t="s">
        <v>123</v>
      </c>
      <c r="D175" s="114" t="s">
        <v>296</v>
      </c>
    </row>
    <row r="176" spans="1:4" s="2" customFormat="1">
      <c r="A176" s="123" t="s">
        <v>20</v>
      </c>
      <c r="B176" s="125">
        <v>270</v>
      </c>
      <c r="C176" s="131" t="s">
        <v>124</v>
      </c>
      <c r="D176" s="114" t="s">
        <v>296</v>
      </c>
    </row>
    <row r="177" spans="1:4" s="2" customFormat="1">
      <c r="A177" s="123" t="s">
        <v>20</v>
      </c>
      <c r="B177" s="125">
        <v>458</v>
      </c>
      <c r="C177" s="131" t="s">
        <v>124</v>
      </c>
      <c r="D177" s="114" t="s">
        <v>296</v>
      </c>
    </row>
    <row r="178" spans="1:4" s="2" customFormat="1">
      <c r="A178" s="123" t="s">
        <v>20</v>
      </c>
      <c r="B178" s="125">
        <v>161</v>
      </c>
      <c r="C178" s="131" t="s">
        <v>125</v>
      </c>
      <c r="D178" s="114" t="s">
        <v>296</v>
      </c>
    </row>
    <row r="179" spans="1:4" s="2" customFormat="1">
      <c r="A179" s="123" t="s">
        <v>20</v>
      </c>
      <c r="B179" s="125">
        <v>270</v>
      </c>
      <c r="C179" s="131" t="s">
        <v>125</v>
      </c>
      <c r="D179" s="114" t="s">
        <v>296</v>
      </c>
    </row>
    <row r="180" spans="1:4" s="2" customFormat="1">
      <c r="A180" s="123" t="s">
        <v>20</v>
      </c>
      <c r="B180" s="125">
        <v>1053</v>
      </c>
      <c r="C180" s="131" t="s">
        <v>125</v>
      </c>
      <c r="D180" s="114" t="s">
        <v>296</v>
      </c>
    </row>
    <row r="181" spans="1:4" s="2" customFormat="1">
      <c r="A181" s="123" t="s">
        <v>20</v>
      </c>
      <c r="B181" s="125">
        <v>605</v>
      </c>
      <c r="C181" s="131" t="s">
        <v>126</v>
      </c>
      <c r="D181" s="114" t="s">
        <v>296</v>
      </c>
    </row>
    <row r="182" spans="1:4" s="2" customFormat="1">
      <c r="A182" s="123" t="s">
        <v>20</v>
      </c>
      <c r="B182" s="125">
        <v>2565</v>
      </c>
      <c r="C182" s="131" t="s">
        <v>126</v>
      </c>
      <c r="D182" s="114" t="s">
        <v>296</v>
      </c>
    </row>
    <row r="183" spans="1:4" s="2" customFormat="1">
      <c r="A183" s="123" t="s">
        <v>20</v>
      </c>
      <c r="B183" s="125">
        <v>269</v>
      </c>
      <c r="C183" s="131" t="s">
        <v>127</v>
      </c>
      <c r="D183" s="114" t="s">
        <v>296</v>
      </c>
    </row>
    <row r="184" spans="1:4" s="2" customFormat="1">
      <c r="A184" s="123" t="s">
        <v>20</v>
      </c>
      <c r="B184" s="125">
        <v>189</v>
      </c>
      <c r="C184" s="131" t="s">
        <v>127</v>
      </c>
      <c r="D184" s="114" t="s">
        <v>296</v>
      </c>
    </row>
    <row r="185" spans="1:4" s="2" customFormat="1">
      <c r="A185" s="123" t="s">
        <v>20</v>
      </c>
      <c r="B185" s="125">
        <v>349</v>
      </c>
      <c r="C185" s="131" t="s">
        <v>128</v>
      </c>
      <c r="D185" s="114" t="s">
        <v>296</v>
      </c>
    </row>
    <row r="186" spans="1:4" s="2" customFormat="1">
      <c r="A186" s="123" t="s">
        <v>20</v>
      </c>
      <c r="B186" s="125">
        <v>54</v>
      </c>
      <c r="C186" s="131" t="s">
        <v>128</v>
      </c>
      <c r="D186" s="114" t="s">
        <v>296</v>
      </c>
    </row>
    <row r="187" spans="1:4" s="2" customFormat="1">
      <c r="A187" s="123" t="s">
        <v>20</v>
      </c>
      <c r="B187" s="125">
        <v>3240</v>
      </c>
      <c r="C187" s="131" t="s">
        <v>128</v>
      </c>
      <c r="D187" s="114" t="s">
        <v>296</v>
      </c>
    </row>
    <row r="188" spans="1:4" s="2" customFormat="1">
      <c r="A188" s="123" t="s">
        <v>20</v>
      </c>
      <c r="B188" s="125">
        <v>295</v>
      </c>
      <c r="C188" s="131" t="s">
        <v>128</v>
      </c>
      <c r="D188" s="114" t="s">
        <v>296</v>
      </c>
    </row>
    <row r="189" spans="1:4" s="2" customFormat="1">
      <c r="A189" s="123" t="s">
        <v>20</v>
      </c>
      <c r="B189" s="125">
        <v>459</v>
      </c>
      <c r="C189" s="131" t="s">
        <v>129</v>
      </c>
      <c r="D189" s="114" t="s">
        <v>296</v>
      </c>
    </row>
    <row r="190" spans="1:4" s="2" customFormat="1">
      <c r="A190" s="123" t="s">
        <v>20</v>
      </c>
      <c r="B190" s="125">
        <v>242</v>
      </c>
      <c r="C190" s="131" t="s">
        <v>129</v>
      </c>
      <c r="D190" s="114" t="s">
        <v>296</v>
      </c>
    </row>
    <row r="191" spans="1:4" s="2" customFormat="1">
      <c r="A191" s="123" t="s">
        <v>20</v>
      </c>
      <c r="B191" s="125">
        <v>134</v>
      </c>
      <c r="C191" s="131" t="s">
        <v>130</v>
      </c>
      <c r="D191" s="114" t="s">
        <v>296</v>
      </c>
    </row>
    <row r="192" spans="1:4" s="2" customFormat="1">
      <c r="A192" s="123" t="s">
        <v>20</v>
      </c>
      <c r="B192" s="125">
        <v>1728</v>
      </c>
      <c r="C192" s="131" t="s">
        <v>130</v>
      </c>
      <c r="D192" s="114" t="s">
        <v>296</v>
      </c>
    </row>
    <row r="193" spans="1:4" s="2" customFormat="1">
      <c r="A193" s="123" t="s">
        <v>20</v>
      </c>
      <c r="B193" s="125">
        <v>864</v>
      </c>
      <c r="C193" s="135" t="s">
        <v>131</v>
      </c>
      <c r="D193" s="114" t="s">
        <v>296</v>
      </c>
    </row>
    <row r="194" spans="1:4" s="2" customFormat="1">
      <c r="A194" s="123" t="s">
        <v>20</v>
      </c>
      <c r="B194" s="125">
        <v>162</v>
      </c>
      <c r="C194" s="135" t="s">
        <v>131</v>
      </c>
      <c r="D194" s="114" t="s">
        <v>296</v>
      </c>
    </row>
    <row r="195" spans="1:4" s="2" customFormat="1">
      <c r="A195" s="123" t="s">
        <v>20</v>
      </c>
      <c r="B195" s="125">
        <v>537</v>
      </c>
      <c r="C195" s="136" t="s">
        <v>132</v>
      </c>
      <c r="D195" s="114" t="s">
        <v>296</v>
      </c>
    </row>
    <row r="196" spans="1:4" s="2" customFormat="1">
      <c r="A196" s="123" t="s">
        <v>20</v>
      </c>
      <c r="B196" s="125">
        <v>1674</v>
      </c>
      <c r="C196" s="136" t="s">
        <v>132</v>
      </c>
      <c r="D196" s="114" t="s">
        <v>296</v>
      </c>
    </row>
    <row r="197" spans="1:4" s="2" customFormat="1">
      <c r="A197" s="123" t="s">
        <v>20</v>
      </c>
      <c r="B197" s="125">
        <v>27</v>
      </c>
      <c r="C197" s="136" t="s">
        <v>132</v>
      </c>
      <c r="D197" s="114" t="s">
        <v>296</v>
      </c>
    </row>
    <row r="198" spans="1:4" s="2" customFormat="1">
      <c r="A198" s="123" t="s">
        <v>20</v>
      </c>
      <c r="B198" s="125">
        <v>243</v>
      </c>
      <c r="C198" s="136" t="s">
        <v>132</v>
      </c>
      <c r="D198" s="114" t="s">
        <v>296</v>
      </c>
    </row>
    <row r="199" spans="1:4" s="2" customFormat="1">
      <c r="A199" s="123" t="s">
        <v>20</v>
      </c>
      <c r="B199" s="125">
        <v>54</v>
      </c>
      <c r="C199" s="136" t="s">
        <v>133</v>
      </c>
      <c r="D199" s="114" t="s">
        <v>296</v>
      </c>
    </row>
    <row r="200" spans="1:4" s="2" customFormat="1">
      <c r="A200" s="123" t="s">
        <v>20</v>
      </c>
      <c r="B200" s="125">
        <v>1134</v>
      </c>
      <c r="C200" s="136" t="s">
        <v>133</v>
      </c>
      <c r="D200" s="114" t="s">
        <v>296</v>
      </c>
    </row>
    <row r="201" spans="1:4" s="2" customFormat="1">
      <c r="A201" s="123" t="s">
        <v>20</v>
      </c>
      <c r="B201" s="125">
        <v>81</v>
      </c>
      <c r="C201" s="136" t="s">
        <v>133</v>
      </c>
      <c r="D201" s="114" t="s">
        <v>296</v>
      </c>
    </row>
    <row r="202" spans="1:4" s="2" customFormat="1">
      <c r="A202" s="123" t="s">
        <v>20</v>
      </c>
      <c r="B202" s="125">
        <v>567</v>
      </c>
      <c r="C202" s="136" t="s">
        <v>133</v>
      </c>
      <c r="D202" s="114" t="s">
        <v>296</v>
      </c>
    </row>
    <row r="203" spans="1:4" s="2" customFormat="1">
      <c r="A203" s="123" t="s">
        <v>20</v>
      </c>
      <c r="B203" s="125">
        <v>630</v>
      </c>
      <c r="C203" s="136" t="s">
        <v>134</v>
      </c>
      <c r="D203" s="114" t="s">
        <v>296</v>
      </c>
    </row>
    <row r="204" spans="1:4" s="2" customFormat="1">
      <c r="A204" s="123" t="s">
        <v>20</v>
      </c>
      <c r="B204" s="125">
        <v>3645</v>
      </c>
      <c r="C204" s="136" t="s">
        <v>134</v>
      </c>
      <c r="D204" s="114" t="s">
        <v>296</v>
      </c>
    </row>
    <row r="205" spans="1:4" s="2" customFormat="1">
      <c r="A205" s="123" t="s">
        <v>20</v>
      </c>
      <c r="B205" s="125">
        <v>334</v>
      </c>
      <c r="C205" s="136" t="s">
        <v>135</v>
      </c>
      <c r="D205" s="114" t="s">
        <v>296</v>
      </c>
    </row>
    <row r="206" spans="1:4" s="2" customFormat="1">
      <c r="A206" s="123" t="s">
        <v>20</v>
      </c>
      <c r="B206" s="125">
        <v>1755</v>
      </c>
      <c r="C206" s="136" t="s">
        <v>135</v>
      </c>
      <c r="D206" s="114" t="s">
        <v>296</v>
      </c>
    </row>
    <row r="207" spans="1:4" s="2" customFormat="1">
      <c r="A207" s="123" t="s">
        <v>20</v>
      </c>
      <c r="B207" s="125">
        <v>3240</v>
      </c>
      <c r="C207" s="137" t="s">
        <v>136</v>
      </c>
      <c r="D207" s="114" t="s">
        <v>296</v>
      </c>
    </row>
    <row r="208" spans="1:4" s="2" customFormat="1">
      <c r="A208" s="123" t="s">
        <v>20</v>
      </c>
      <c r="B208" s="125">
        <v>791</v>
      </c>
      <c r="C208" s="131" t="s">
        <v>137</v>
      </c>
      <c r="D208" s="114" t="s">
        <v>296</v>
      </c>
    </row>
    <row r="209" spans="1:4" s="2" customFormat="1">
      <c r="A209" s="123" t="s">
        <v>20</v>
      </c>
      <c r="B209" s="125">
        <v>2646</v>
      </c>
      <c r="C209" s="131" t="s">
        <v>137</v>
      </c>
      <c r="D209" s="114" t="s">
        <v>296</v>
      </c>
    </row>
    <row r="210" spans="1:4" s="2" customFormat="1">
      <c r="A210" s="123" t="s">
        <v>20</v>
      </c>
      <c r="B210" s="125">
        <v>939</v>
      </c>
      <c r="C210" s="131" t="s">
        <v>138</v>
      </c>
      <c r="D210" s="114" t="s">
        <v>296</v>
      </c>
    </row>
    <row r="211" spans="1:4" s="2" customFormat="1">
      <c r="A211" s="123" t="s">
        <v>20</v>
      </c>
      <c r="B211" s="125">
        <v>864</v>
      </c>
      <c r="C211" s="131" t="s">
        <v>138</v>
      </c>
      <c r="D211" s="114" t="s">
        <v>296</v>
      </c>
    </row>
    <row r="212" spans="1:4" s="2" customFormat="1">
      <c r="A212" s="123" t="s">
        <v>20</v>
      </c>
      <c r="B212" s="125">
        <v>843</v>
      </c>
      <c r="C212" s="131" t="s">
        <v>139</v>
      </c>
      <c r="D212" s="114" t="s">
        <v>296</v>
      </c>
    </row>
    <row r="213" spans="1:4" s="2" customFormat="1">
      <c r="A213" s="123" t="s">
        <v>20</v>
      </c>
      <c r="B213" s="125">
        <v>3402</v>
      </c>
      <c r="C213" s="131" t="s">
        <v>139</v>
      </c>
      <c r="D213" s="114" t="s">
        <v>296</v>
      </c>
    </row>
    <row r="214" spans="1:4" s="2" customFormat="1">
      <c r="A214" s="123" t="s">
        <v>20</v>
      </c>
      <c r="B214" s="125">
        <v>675</v>
      </c>
      <c r="C214" s="131" t="s">
        <v>140</v>
      </c>
      <c r="D214" s="114" t="s">
        <v>296</v>
      </c>
    </row>
    <row r="215" spans="1:4" s="2" customFormat="1">
      <c r="A215" s="123" t="s">
        <v>20</v>
      </c>
      <c r="B215" s="125">
        <v>729</v>
      </c>
      <c r="C215" s="131" t="s">
        <v>140</v>
      </c>
      <c r="D215" s="114" t="s">
        <v>296</v>
      </c>
    </row>
    <row r="216" spans="1:4" s="2" customFormat="1">
      <c r="A216" s="123" t="s">
        <v>20</v>
      </c>
      <c r="B216" s="125">
        <v>1647</v>
      </c>
      <c r="C216" s="131" t="s">
        <v>141</v>
      </c>
      <c r="D216" s="114" t="s">
        <v>296</v>
      </c>
    </row>
    <row r="217" spans="1:4" s="2" customFormat="1">
      <c r="A217" s="123" t="s">
        <v>20</v>
      </c>
      <c r="B217" s="125">
        <v>457</v>
      </c>
      <c r="C217" s="131" t="s">
        <v>141</v>
      </c>
      <c r="D217" s="114" t="s">
        <v>296</v>
      </c>
    </row>
    <row r="218" spans="1:4" s="2" customFormat="1">
      <c r="A218" s="123" t="s">
        <v>20</v>
      </c>
      <c r="B218" s="125">
        <v>175</v>
      </c>
      <c r="C218" s="131" t="s">
        <v>142</v>
      </c>
      <c r="D218" s="114" t="s">
        <v>296</v>
      </c>
    </row>
    <row r="219" spans="1:4" s="2" customFormat="1">
      <c r="A219" s="123" t="s">
        <v>20</v>
      </c>
      <c r="B219" s="125">
        <v>1188</v>
      </c>
      <c r="C219" s="131" t="s">
        <v>142</v>
      </c>
      <c r="D219" s="114" t="s">
        <v>296</v>
      </c>
    </row>
    <row r="220" spans="1:4" s="2" customFormat="1">
      <c r="A220" s="123" t="s">
        <v>20</v>
      </c>
      <c r="B220" s="125">
        <v>135</v>
      </c>
      <c r="C220" s="131" t="s">
        <v>143</v>
      </c>
      <c r="D220" s="114" t="s">
        <v>296</v>
      </c>
    </row>
    <row r="221" spans="1:4" s="2" customFormat="1">
      <c r="A221" s="123" t="s">
        <v>20</v>
      </c>
      <c r="B221" s="125">
        <v>1187</v>
      </c>
      <c r="C221" s="131" t="s">
        <v>143</v>
      </c>
      <c r="D221" s="114" t="s">
        <v>296</v>
      </c>
    </row>
    <row r="222" spans="1:4" s="2" customFormat="1">
      <c r="A222" s="123" t="s">
        <v>20</v>
      </c>
      <c r="B222" s="125">
        <v>1458</v>
      </c>
      <c r="C222" s="131" t="s">
        <v>143</v>
      </c>
      <c r="D222" s="114" t="s">
        <v>296</v>
      </c>
    </row>
    <row r="223" spans="1:4" s="2" customFormat="1">
      <c r="A223" s="123" t="s">
        <v>20</v>
      </c>
      <c r="B223" s="125">
        <v>764</v>
      </c>
      <c r="C223" s="131" t="s">
        <v>144</v>
      </c>
      <c r="D223" s="114" t="s">
        <v>296</v>
      </c>
    </row>
    <row r="224" spans="1:4" s="2" customFormat="1">
      <c r="A224" s="123" t="s">
        <v>20</v>
      </c>
      <c r="B224" s="125">
        <v>315</v>
      </c>
      <c r="C224" s="131" t="s">
        <v>144</v>
      </c>
      <c r="D224" s="114" t="s">
        <v>296</v>
      </c>
    </row>
    <row r="225" spans="1:4" s="2" customFormat="1">
      <c r="A225" s="123" t="s">
        <v>20</v>
      </c>
      <c r="B225" s="125">
        <v>308</v>
      </c>
      <c r="C225" s="131" t="s">
        <v>145</v>
      </c>
      <c r="D225" s="114" t="s">
        <v>296</v>
      </c>
    </row>
    <row r="226" spans="1:4" s="2" customFormat="1">
      <c r="A226" s="123" t="s">
        <v>20</v>
      </c>
      <c r="B226" s="125">
        <v>4320</v>
      </c>
      <c r="C226" s="131" t="s">
        <v>145</v>
      </c>
      <c r="D226" s="114" t="s">
        <v>296</v>
      </c>
    </row>
    <row r="227" spans="1:4" s="2" customFormat="1">
      <c r="A227" s="123" t="s">
        <v>20</v>
      </c>
      <c r="B227" s="125">
        <v>999</v>
      </c>
      <c r="C227" s="131" t="s">
        <v>146</v>
      </c>
      <c r="D227" s="114" t="s">
        <v>296</v>
      </c>
    </row>
    <row r="228" spans="1:4" s="2" customFormat="1">
      <c r="A228" s="123" t="s">
        <v>20</v>
      </c>
      <c r="B228" s="125">
        <v>606</v>
      </c>
      <c r="C228" s="131" t="s">
        <v>146</v>
      </c>
      <c r="D228" s="114" t="s">
        <v>296</v>
      </c>
    </row>
    <row r="229" spans="1:4" s="2" customFormat="1">
      <c r="A229" s="123" t="s">
        <v>20</v>
      </c>
      <c r="B229" s="125">
        <v>2295</v>
      </c>
      <c r="C229" s="131" t="s">
        <v>147</v>
      </c>
      <c r="D229" s="114" t="s">
        <v>296</v>
      </c>
    </row>
    <row r="230" spans="1:4" s="2" customFormat="1">
      <c r="A230" s="123" t="s">
        <v>20</v>
      </c>
      <c r="B230" s="125">
        <v>588</v>
      </c>
      <c r="C230" s="131" t="s">
        <v>147</v>
      </c>
      <c r="D230" s="114" t="s">
        <v>296</v>
      </c>
    </row>
    <row r="231" spans="1:4" s="2" customFormat="1">
      <c r="A231" s="123" t="s">
        <v>20</v>
      </c>
      <c r="B231" s="125">
        <v>4644</v>
      </c>
      <c r="C231" s="132" t="s">
        <v>148</v>
      </c>
      <c r="D231" s="114" t="s">
        <v>296</v>
      </c>
    </row>
    <row r="232" spans="1:4" s="2" customFormat="1">
      <c r="A232" s="123" t="s">
        <v>20</v>
      </c>
      <c r="B232" s="125">
        <v>254</v>
      </c>
      <c r="C232" s="131" t="s">
        <v>149</v>
      </c>
      <c r="D232" s="114" t="s">
        <v>296</v>
      </c>
    </row>
    <row r="233" spans="1:4" s="2" customFormat="1">
      <c r="A233" s="123" t="s">
        <v>20</v>
      </c>
      <c r="B233" s="125">
        <v>729</v>
      </c>
      <c r="C233" s="131" t="s">
        <v>149</v>
      </c>
      <c r="D233" s="114" t="s">
        <v>296</v>
      </c>
    </row>
    <row r="234" spans="1:4" s="2" customFormat="1">
      <c r="A234" s="123" t="s">
        <v>20</v>
      </c>
      <c r="B234" s="125">
        <v>762</v>
      </c>
      <c r="C234" s="131" t="s">
        <v>150</v>
      </c>
      <c r="D234" s="114" t="s">
        <v>296</v>
      </c>
    </row>
    <row r="235" spans="1:4" s="2" customFormat="1">
      <c r="A235" s="123" t="s">
        <v>20</v>
      </c>
      <c r="B235" s="125">
        <v>2484</v>
      </c>
      <c r="C235" s="131" t="s">
        <v>150</v>
      </c>
      <c r="D235" s="114" t="s">
        <v>296</v>
      </c>
    </row>
    <row r="236" spans="1:4" s="2" customFormat="1">
      <c r="A236" s="123" t="s">
        <v>20</v>
      </c>
      <c r="B236" s="125">
        <v>120</v>
      </c>
      <c r="C236" s="138" t="s">
        <v>151</v>
      </c>
      <c r="D236" s="114" t="s">
        <v>296</v>
      </c>
    </row>
    <row r="237" spans="1:4" s="2" customFormat="1">
      <c r="A237" s="123" t="s">
        <v>20</v>
      </c>
      <c r="B237" s="125">
        <v>1134</v>
      </c>
      <c r="C237" s="138" t="s">
        <v>151</v>
      </c>
      <c r="D237" s="114" t="s">
        <v>296</v>
      </c>
    </row>
    <row r="238" spans="1:4" s="2" customFormat="1">
      <c r="A238" s="123" t="s">
        <v>20</v>
      </c>
      <c r="B238" s="125">
        <v>147</v>
      </c>
      <c r="C238" s="138" t="s">
        <v>152</v>
      </c>
      <c r="D238" s="114" t="s">
        <v>296</v>
      </c>
    </row>
    <row r="239" spans="1:4" s="2" customFormat="1">
      <c r="A239" s="123" t="s">
        <v>20</v>
      </c>
      <c r="B239" s="125">
        <v>1593</v>
      </c>
      <c r="C239" s="138" t="s">
        <v>152</v>
      </c>
      <c r="D239" s="114" t="s">
        <v>296</v>
      </c>
    </row>
    <row r="240" spans="1:4" s="2" customFormat="1">
      <c r="A240" s="123" t="s">
        <v>20</v>
      </c>
      <c r="B240" s="125">
        <v>1566</v>
      </c>
      <c r="C240" s="138" t="s">
        <v>153</v>
      </c>
      <c r="D240" s="114" t="s">
        <v>296</v>
      </c>
    </row>
    <row r="241" spans="1:4" s="2" customFormat="1">
      <c r="A241" s="123" t="s">
        <v>20</v>
      </c>
      <c r="B241" s="125">
        <v>566</v>
      </c>
      <c r="C241" s="138" t="s">
        <v>153</v>
      </c>
      <c r="D241" s="114" t="s">
        <v>296</v>
      </c>
    </row>
    <row r="242" spans="1:4" s="2" customFormat="1">
      <c r="A242" s="123" t="s">
        <v>20</v>
      </c>
      <c r="B242" s="125">
        <v>108</v>
      </c>
      <c r="C242" s="138" t="s">
        <v>153</v>
      </c>
      <c r="D242" s="114" t="s">
        <v>296</v>
      </c>
    </row>
    <row r="243" spans="1:4" s="2" customFormat="1">
      <c r="A243" s="123" t="s">
        <v>20</v>
      </c>
      <c r="B243" s="125">
        <v>1458</v>
      </c>
      <c r="C243" s="138" t="s">
        <v>154</v>
      </c>
      <c r="D243" s="114" t="s">
        <v>296</v>
      </c>
    </row>
    <row r="244" spans="1:4" s="2" customFormat="1">
      <c r="A244" s="123" t="s">
        <v>20</v>
      </c>
      <c r="B244" s="125">
        <v>214</v>
      </c>
      <c r="C244" s="138" t="s">
        <v>154</v>
      </c>
      <c r="D244" s="114" t="s">
        <v>296</v>
      </c>
    </row>
    <row r="245" spans="1:4" s="2" customFormat="1">
      <c r="A245" s="123" t="s">
        <v>20</v>
      </c>
      <c r="B245" s="125">
        <v>1350</v>
      </c>
      <c r="C245" s="138" t="s">
        <v>155</v>
      </c>
      <c r="D245" s="114" t="s">
        <v>296</v>
      </c>
    </row>
    <row r="246" spans="1:4" s="2" customFormat="1">
      <c r="A246" s="123" t="s">
        <v>20</v>
      </c>
      <c r="B246" s="125">
        <v>539</v>
      </c>
      <c r="C246" s="138" t="s">
        <v>155</v>
      </c>
      <c r="D246" s="114" t="s">
        <v>296</v>
      </c>
    </row>
    <row r="247" spans="1:4" s="2" customFormat="1">
      <c r="A247" s="123" t="s">
        <v>20</v>
      </c>
      <c r="B247" s="125">
        <v>280</v>
      </c>
      <c r="C247" s="138" t="s">
        <v>156</v>
      </c>
      <c r="D247" s="114" t="s">
        <v>296</v>
      </c>
    </row>
    <row r="248" spans="1:4" s="2" customFormat="1">
      <c r="A248" s="123" t="s">
        <v>20</v>
      </c>
      <c r="B248" s="125">
        <v>2322</v>
      </c>
      <c r="C248" s="138" t="s">
        <v>156</v>
      </c>
      <c r="D248" s="114" t="s">
        <v>296</v>
      </c>
    </row>
    <row r="249" spans="1:4" s="2" customFormat="1">
      <c r="A249" s="123" t="s">
        <v>20</v>
      </c>
      <c r="B249" s="125">
        <v>669</v>
      </c>
      <c r="C249" s="138" t="s">
        <v>157</v>
      </c>
      <c r="D249" s="114" t="s">
        <v>296</v>
      </c>
    </row>
    <row r="250" spans="1:4" s="2" customFormat="1">
      <c r="A250" s="123" t="s">
        <v>20</v>
      </c>
      <c r="B250" s="125">
        <v>567</v>
      </c>
      <c r="C250" s="138" t="s">
        <v>157</v>
      </c>
      <c r="D250" s="114" t="s">
        <v>296</v>
      </c>
    </row>
    <row r="251" spans="1:4" s="2" customFormat="1">
      <c r="A251" s="123" t="s">
        <v>20</v>
      </c>
      <c r="B251" s="125">
        <v>548</v>
      </c>
      <c r="C251" s="138" t="s">
        <v>158</v>
      </c>
      <c r="D251" s="114" t="s">
        <v>296</v>
      </c>
    </row>
    <row r="252" spans="1:4" s="2" customFormat="1">
      <c r="A252" s="123" t="s">
        <v>20</v>
      </c>
      <c r="B252" s="125">
        <v>3699</v>
      </c>
      <c r="C252" s="138" t="s">
        <v>158</v>
      </c>
      <c r="D252" s="114" t="s">
        <v>296</v>
      </c>
    </row>
    <row r="253" spans="1:4" s="2" customFormat="1">
      <c r="A253" s="123" t="s">
        <v>20</v>
      </c>
      <c r="B253" s="125">
        <v>2646</v>
      </c>
      <c r="C253" s="138" t="s">
        <v>159</v>
      </c>
      <c r="D253" s="114" t="s">
        <v>296</v>
      </c>
    </row>
    <row r="254" spans="1:4" s="2" customFormat="1">
      <c r="A254" s="123" t="s">
        <v>20</v>
      </c>
      <c r="B254" s="125">
        <v>591</v>
      </c>
      <c r="C254" s="138" t="s">
        <v>159</v>
      </c>
      <c r="D254" s="114" t="s">
        <v>296</v>
      </c>
    </row>
    <row r="255" spans="1:4" s="2" customFormat="1">
      <c r="A255" s="123" t="s">
        <v>20</v>
      </c>
      <c r="B255" s="125">
        <v>729</v>
      </c>
      <c r="C255" s="139" t="s">
        <v>160</v>
      </c>
      <c r="D255" s="114" t="s">
        <v>296</v>
      </c>
    </row>
    <row r="256" spans="1:4" s="2" customFormat="1">
      <c r="A256" s="123" t="s">
        <v>20</v>
      </c>
      <c r="B256" s="125">
        <v>594</v>
      </c>
      <c r="C256" s="138" t="s">
        <v>161</v>
      </c>
      <c r="D256" s="114" t="s">
        <v>296</v>
      </c>
    </row>
    <row r="257" spans="1:4" s="2" customFormat="1">
      <c r="A257" s="123" t="s">
        <v>20</v>
      </c>
      <c r="B257" s="125">
        <v>310</v>
      </c>
      <c r="C257" s="138" t="s">
        <v>161</v>
      </c>
      <c r="D257" s="114" t="s">
        <v>296</v>
      </c>
    </row>
    <row r="258" spans="1:4" s="2" customFormat="1">
      <c r="A258" s="123" t="s">
        <v>20</v>
      </c>
      <c r="B258" s="125">
        <v>2376</v>
      </c>
      <c r="C258" s="131" t="s">
        <v>162</v>
      </c>
      <c r="D258" s="114" t="s">
        <v>296</v>
      </c>
    </row>
    <row r="259" spans="1:4" s="2" customFormat="1">
      <c r="A259" s="123" t="s">
        <v>20</v>
      </c>
      <c r="B259" s="125">
        <v>243</v>
      </c>
      <c r="C259" s="131" t="s">
        <v>162</v>
      </c>
      <c r="D259" s="114" t="s">
        <v>296</v>
      </c>
    </row>
    <row r="260" spans="1:4" s="2" customFormat="1">
      <c r="A260" s="123" t="s">
        <v>20</v>
      </c>
      <c r="B260" s="125">
        <v>335</v>
      </c>
      <c r="C260" s="131" t="s">
        <v>163</v>
      </c>
      <c r="D260" s="114" t="s">
        <v>296</v>
      </c>
    </row>
    <row r="261" spans="1:4" s="2" customFormat="1">
      <c r="A261" s="123" t="s">
        <v>20</v>
      </c>
      <c r="B261" s="125">
        <v>621</v>
      </c>
      <c r="C261" s="131" t="s">
        <v>163</v>
      </c>
      <c r="D261" s="114" t="s">
        <v>296</v>
      </c>
    </row>
    <row r="262" spans="1:4" s="2" customFormat="1">
      <c r="A262" s="123" t="s">
        <v>20</v>
      </c>
      <c r="B262" s="125">
        <v>2484</v>
      </c>
      <c r="C262" s="131" t="s">
        <v>164</v>
      </c>
      <c r="D262" s="114" t="s">
        <v>296</v>
      </c>
    </row>
    <row r="263" spans="1:4" s="2" customFormat="1">
      <c r="A263" s="123" t="s">
        <v>20</v>
      </c>
      <c r="B263" s="125">
        <v>228</v>
      </c>
      <c r="C263" s="131" t="s">
        <v>164</v>
      </c>
      <c r="D263" s="114" t="s">
        <v>296</v>
      </c>
    </row>
    <row r="264" spans="1:4" s="2" customFormat="1">
      <c r="A264" s="123" t="s">
        <v>20</v>
      </c>
      <c r="B264" s="125">
        <v>764</v>
      </c>
      <c r="C264" s="131" t="s">
        <v>165</v>
      </c>
      <c r="D264" s="114" t="s">
        <v>296</v>
      </c>
    </row>
    <row r="265" spans="1:4" s="2" customFormat="1">
      <c r="A265" s="123" t="s">
        <v>20</v>
      </c>
      <c r="B265" s="125">
        <v>2835</v>
      </c>
      <c r="C265" s="131" t="s">
        <v>165</v>
      </c>
      <c r="D265" s="114" t="s">
        <v>296</v>
      </c>
    </row>
    <row r="266" spans="1:4" s="2" customFormat="1">
      <c r="A266" s="123" t="s">
        <v>20</v>
      </c>
      <c r="B266" s="125">
        <v>671</v>
      </c>
      <c r="C266" s="131" t="s">
        <v>166</v>
      </c>
      <c r="D266" s="114" t="s">
        <v>296</v>
      </c>
    </row>
    <row r="267" spans="1:4" s="2" customFormat="1">
      <c r="A267" s="123" t="s">
        <v>20</v>
      </c>
      <c r="B267" s="125">
        <v>891</v>
      </c>
      <c r="C267" s="131" t="s">
        <v>166</v>
      </c>
      <c r="D267" s="114" t="s">
        <v>296</v>
      </c>
    </row>
    <row r="268" spans="1:4" s="2" customFormat="1">
      <c r="A268" s="123" t="s">
        <v>20</v>
      </c>
      <c r="B268" s="125">
        <v>227</v>
      </c>
      <c r="C268" s="131" t="s">
        <v>167</v>
      </c>
      <c r="D268" s="114" t="s">
        <v>296</v>
      </c>
    </row>
    <row r="269" spans="1:4" s="2" customFormat="1">
      <c r="A269" s="123" t="s">
        <v>20</v>
      </c>
      <c r="B269" s="125">
        <v>1404</v>
      </c>
      <c r="C269" s="131" t="s">
        <v>167</v>
      </c>
      <c r="D269" s="114" t="s">
        <v>296</v>
      </c>
    </row>
    <row r="270" spans="1:4" s="2" customFormat="1">
      <c r="A270" s="123" t="s">
        <v>20</v>
      </c>
      <c r="B270" s="125">
        <v>175</v>
      </c>
      <c r="C270" s="131" t="s">
        <v>168</v>
      </c>
      <c r="D270" s="114" t="s">
        <v>296</v>
      </c>
    </row>
    <row r="271" spans="1:4" s="2" customFormat="1">
      <c r="A271" s="123" t="s">
        <v>20</v>
      </c>
      <c r="B271" s="125">
        <v>1728</v>
      </c>
      <c r="C271" s="131" t="s">
        <v>168</v>
      </c>
      <c r="D271" s="114" t="s">
        <v>296</v>
      </c>
    </row>
    <row r="272" spans="1:4" s="2" customFormat="1">
      <c r="A272" s="123" t="s">
        <v>20</v>
      </c>
      <c r="B272" s="125">
        <v>255</v>
      </c>
      <c r="C272" s="131" t="s">
        <v>169</v>
      </c>
      <c r="D272" s="114" t="s">
        <v>296</v>
      </c>
    </row>
    <row r="273" spans="1:4" s="2" customFormat="1">
      <c r="A273" s="123" t="s">
        <v>20</v>
      </c>
      <c r="B273" s="125">
        <v>498</v>
      </c>
      <c r="C273" s="131" t="s">
        <v>169</v>
      </c>
      <c r="D273" s="114" t="s">
        <v>296</v>
      </c>
    </row>
    <row r="274" spans="1:4" s="2" customFormat="1">
      <c r="A274" s="123" t="s">
        <v>20</v>
      </c>
      <c r="B274" s="125">
        <v>1890</v>
      </c>
      <c r="C274" s="131" t="s">
        <v>169</v>
      </c>
      <c r="D274" s="114" t="s">
        <v>296</v>
      </c>
    </row>
    <row r="275" spans="1:4" s="2" customFormat="1">
      <c r="A275" s="123" t="s">
        <v>20</v>
      </c>
      <c r="B275" s="125">
        <v>603</v>
      </c>
      <c r="C275" s="131" t="s">
        <v>169</v>
      </c>
      <c r="D275" s="114" t="s">
        <v>296</v>
      </c>
    </row>
    <row r="276" spans="1:4" s="2" customFormat="1">
      <c r="A276" s="123" t="s">
        <v>20</v>
      </c>
      <c r="B276" s="125">
        <v>483</v>
      </c>
      <c r="C276" s="135" t="s">
        <v>170</v>
      </c>
      <c r="D276" s="114" t="s">
        <v>296</v>
      </c>
    </row>
    <row r="277" spans="1:4" s="2" customFormat="1">
      <c r="A277" s="123" t="s">
        <v>20</v>
      </c>
      <c r="B277" s="125">
        <v>1512</v>
      </c>
      <c r="C277" s="135" t="s">
        <v>170</v>
      </c>
      <c r="D277" s="114" t="s">
        <v>296</v>
      </c>
    </row>
    <row r="278" spans="1:4" s="2" customFormat="1">
      <c r="A278" s="123" t="s">
        <v>20</v>
      </c>
      <c r="B278" s="125">
        <v>67</v>
      </c>
      <c r="C278" s="135" t="s">
        <v>171</v>
      </c>
      <c r="D278" s="114" t="s">
        <v>296</v>
      </c>
    </row>
    <row r="279" spans="1:4" s="2" customFormat="1">
      <c r="A279" s="123" t="s">
        <v>20</v>
      </c>
      <c r="B279" s="125">
        <v>702</v>
      </c>
      <c r="C279" s="135" t="s">
        <v>171</v>
      </c>
      <c r="D279" s="114" t="s">
        <v>296</v>
      </c>
    </row>
    <row r="280" spans="1:4" s="2" customFormat="1">
      <c r="A280" s="123" t="s">
        <v>20</v>
      </c>
      <c r="B280" s="125">
        <v>387</v>
      </c>
      <c r="C280" s="135" t="s">
        <v>172</v>
      </c>
      <c r="D280" s="114" t="s">
        <v>296</v>
      </c>
    </row>
    <row r="281" spans="1:4" s="2" customFormat="1">
      <c r="A281" s="123" t="s">
        <v>20</v>
      </c>
      <c r="B281" s="125">
        <v>648</v>
      </c>
      <c r="C281" s="135" t="s">
        <v>172</v>
      </c>
      <c r="D281" s="114" t="s">
        <v>296</v>
      </c>
    </row>
    <row r="282" spans="1:4" s="2" customFormat="1">
      <c r="A282" s="123" t="s">
        <v>20</v>
      </c>
      <c r="B282" s="125">
        <v>1404</v>
      </c>
      <c r="C282" s="135" t="s">
        <v>172</v>
      </c>
      <c r="D282" s="114" t="s">
        <v>296</v>
      </c>
    </row>
    <row r="283" spans="1:4" s="2" customFormat="1">
      <c r="A283" s="123" t="s">
        <v>20</v>
      </c>
      <c r="B283" s="125">
        <v>1161</v>
      </c>
      <c r="C283" s="135" t="s">
        <v>173</v>
      </c>
      <c r="D283" s="114" t="s">
        <v>296</v>
      </c>
    </row>
    <row r="284" spans="1:4" s="2" customFormat="1">
      <c r="A284" s="123" t="s">
        <v>20</v>
      </c>
      <c r="B284" s="125">
        <v>187</v>
      </c>
      <c r="C284" s="135" t="s">
        <v>173</v>
      </c>
      <c r="D284" s="114" t="s">
        <v>296</v>
      </c>
    </row>
    <row r="285" spans="1:4" s="2" customFormat="1">
      <c r="A285" s="123" t="s">
        <v>20</v>
      </c>
      <c r="B285" s="125">
        <v>214</v>
      </c>
      <c r="C285" s="135" t="s">
        <v>174</v>
      </c>
      <c r="D285" s="114" t="s">
        <v>296</v>
      </c>
    </row>
    <row r="286" spans="1:4" s="2" customFormat="1">
      <c r="A286" s="123" t="s">
        <v>20</v>
      </c>
      <c r="B286" s="125">
        <v>918</v>
      </c>
      <c r="C286" s="135" t="s">
        <v>174</v>
      </c>
      <c r="D286" s="114" t="s">
        <v>296</v>
      </c>
    </row>
    <row r="287" spans="1:4" s="2" customFormat="1">
      <c r="A287" s="123" t="s">
        <v>20</v>
      </c>
      <c r="B287" s="125">
        <v>376</v>
      </c>
      <c r="C287" s="135" t="s">
        <v>175</v>
      </c>
      <c r="D287" s="114" t="s">
        <v>296</v>
      </c>
    </row>
    <row r="288" spans="1:4" s="2" customFormat="1">
      <c r="A288" s="123" t="s">
        <v>20</v>
      </c>
      <c r="B288" s="125">
        <v>1404</v>
      </c>
      <c r="C288" s="135" t="s">
        <v>175</v>
      </c>
      <c r="D288" s="114" t="s">
        <v>296</v>
      </c>
    </row>
    <row r="289" spans="1:4" s="2" customFormat="1">
      <c r="A289" s="123" t="s">
        <v>20</v>
      </c>
      <c r="B289" s="125">
        <v>496</v>
      </c>
      <c r="C289" s="135" t="s">
        <v>176</v>
      </c>
      <c r="D289" s="114" t="s">
        <v>296</v>
      </c>
    </row>
    <row r="290" spans="1:4" s="2" customFormat="1">
      <c r="A290" s="123" t="s">
        <v>20</v>
      </c>
      <c r="B290" s="125">
        <v>1512</v>
      </c>
      <c r="C290" s="135" t="s">
        <v>176</v>
      </c>
      <c r="D290" s="114" t="s">
        <v>296</v>
      </c>
    </row>
    <row r="291" spans="1:4" s="2" customFormat="1">
      <c r="A291" s="123" t="s">
        <v>20</v>
      </c>
      <c r="B291" s="125">
        <v>818</v>
      </c>
      <c r="C291" s="135" t="s">
        <v>177</v>
      </c>
      <c r="D291" s="114" t="s">
        <v>296</v>
      </c>
    </row>
    <row r="292" spans="1:4" s="2" customFormat="1">
      <c r="A292" s="123" t="s">
        <v>20</v>
      </c>
      <c r="B292" s="125">
        <v>2943</v>
      </c>
      <c r="C292" s="135" t="s">
        <v>177</v>
      </c>
      <c r="D292" s="114" t="s">
        <v>296</v>
      </c>
    </row>
    <row r="293" spans="1:4" s="2" customFormat="1">
      <c r="A293" s="123" t="s">
        <v>20</v>
      </c>
      <c r="B293" s="125">
        <v>27</v>
      </c>
      <c r="C293" s="131" t="s">
        <v>178</v>
      </c>
      <c r="D293" s="114" t="s">
        <v>296</v>
      </c>
    </row>
    <row r="294" spans="1:4" s="2" customFormat="1">
      <c r="A294" s="123" t="s">
        <v>20</v>
      </c>
      <c r="B294" s="125">
        <v>918</v>
      </c>
      <c r="C294" s="131" t="s">
        <v>178</v>
      </c>
      <c r="D294" s="114" t="s">
        <v>296</v>
      </c>
    </row>
    <row r="295" spans="1:4" s="2" customFormat="1">
      <c r="A295" s="123" t="s">
        <v>20</v>
      </c>
      <c r="B295" s="125">
        <v>521</v>
      </c>
      <c r="C295" s="131" t="s">
        <v>178</v>
      </c>
      <c r="D295" s="114" t="s">
        <v>296</v>
      </c>
    </row>
    <row r="296" spans="1:4" s="2" customFormat="1">
      <c r="A296" s="123" t="s">
        <v>20</v>
      </c>
      <c r="B296" s="125">
        <v>1581</v>
      </c>
      <c r="C296" s="131" t="s">
        <v>179</v>
      </c>
      <c r="D296" s="114" t="s">
        <v>296</v>
      </c>
    </row>
    <row r="297" spans="1:4" s="2" customFormat="1">
      <c r="A297" s="123" t="s">
        <v>20</v>
      </c>
      <c r="B297" s="125">
        <v>8802</v>
      </c>
      <c r="C297" s="131" t="s">
        <v>179</v>
      </c>
      <c r="D297" s="114" t="s">
        <v>296</v>
      </c>
    </row>
    <row r="298" spans="1:4" s="2" customFormat="1">
      <c r="A298" s="123" t="s">
        <v>20</v>
      </c>
      <c r="B298" s="125">
        <v>1377</v>
      </c>
      <c r="C298" s="132" t="s">
        <v>180</v>
      </c>
      <c r="D298" s="114" t="s">
        <v>296</v>
      </c>
    </row>
    <row r="299" spans="1:4" s="2" customFormat="1">
      <c r="A299" s="123" t="s">
        <v>20</v>
      </c>
      <c r="B299" s="125">
        <v>918</v>
      </c>
      <c r="C299" s="132" t="s">
        <v>181</v>
      </c>
      <c r="D299" s="114" t="s">
        <v>296</v>
      </c>
    </row>
    <row r="300" spans="1:4" s="2" customFormat="1">
      <c r="A300" s="123" t="s">
        <v>20</v>
      </c>
      <c r="B300" s="125">
        <v>756</v>
      </c>
      <c r="C300" s="131" t="s">
        <v>182</v>
      </c>
      <c r="D300" s="114" t="s">
        <v>296</v>
      </c>
    </row>
    <row r="301" spans="1:4" s="2" customFormat="1">
      <c r="A301" s="123" t="s">
        <v>20</v>
      </c>
      <c r="B301" s="125">
        <v>1486</v>
      </c>
      <c r="C301" s="131" t="s">
        <v>182</v>
      </c>
      <c r="D301" s="114" t="s">
        <v>296</v>
      </c>
    </row>
    <row r="302" spans="1:4" s="2" customFormat="1">
      <c r="A302" s="123" t="s">
        <v>20</v>
      </c>
      <c r="B302" s="125">
        <v>27</v>
      </c>
      <c r="C302" s="131" t="s">
        <v>183</v>
      </c>
      <c r="D302" s="114" t="s">
        <v>296</v>
      </c>
    </row>
    <row r="303" spans="1:4" s="2" customFormat="1">
      <c r="A303" s="123" t="s">
        <v>20</v>
      </c>
      <c r="B303" s="125">
        <v>1944</v>
      </c>
      <c r="C303" s="131" t="s">
        <v>183</v>
      </c>
      <c r="D303" s="114" t="s">
        <v>296</v>
      </c>
    </row>
    <row r="304" spans="1:4" s="2" customFormat="1">
      <c r="A304" s="123" t="s">
        <v>20</v>
      </c>
      <c r="B304" s="125">
        <v>897</v>
      </c>
      <c r="C304" s="131" t="s">
        <v>184</v>
      </c>
      <c r="D304" s="114" t="s">
        <v>296</v>
      </c>
    </row>
    <row r="305" spans="1:4" s="2" customFormat="1">
      <c r="A305" s="123" t="s">
        <v>20</v>
      </c>
      <c r="B305" s="125">
        <v>1458</v>
      </c>
      <c r="C305" s="131" t="s">
        <v>184</v>
      </c>
      <c r="D305" s="114" t="s">
        <v>296</v>
      </c>
    </row>
    <row r="306" spans="1:4" s="2" customFormat="1">
      <c r="A306" s="123" t="s">
        <v>20</v>
      </c>
      <c r="B306" s="125">
        <v>648</v>
      </c>
      <c r="C306" s="131" t="s">
        <v>185</v>
      </c>
      <c r="D306" s="114" t="s">
        <v>296</v>
      </c>
    </row>
    <row r="307" spans="1:4" s="2" customFormat="1">
      <c r="A307" s="123" t="s">
        <v>20</v>
      </c>
      <c r="B307" s="125">
        <v>1350</v>
      </c>
      <c r="C307" s="131" t="s">
        <v>185</v>
      </c>
      <c r="D307" s="114" t="s">
        <v>296</v>
      </c>
    </row>
    <row r="308" spans="1:4" s="2" customFormat="1">
      <c r="A308" s="123" t="s">
        <v>20</v>
      </c>
      <c r="B308" s="125">
        <v>324</v>
      </c>
      <c r="C308" s="131" t="s">
        <v>185</v>
      </c>
      <c r="D308" s="114" t="s">
        <v>296</v>
      </c>
    </row>
    <row r="309" spans="1:4" s="2" customFormat="1">
      <c r="A309" s="123" t="s">
        <v>20</v>
      </c>
      <c r="B309" s="125">
        <v>432</v>
      </c>
      <c r="C309" s="131" t="s">
        <v>186</v>
      </c>
      <c r="D309" s="114" t="s">
        <v>296</v>
      </c>
    </row>
    <row r="310" spans="1:4" s="2" customFormat="1">
      <c r="A310" s="123" t="s">
        <v>20</v>
      </c>
      <c r="B310" s="125">
        <v>162</v>
      </c>
      <c r="C310" s="131" t="s">
        <v>186</v>
      </c>
      <c r="D310" s="114" t="s">
        <v>296</v>
      </c>
    </row>
    <row r="311" spans="1:4" s="2" customFormat="1">
      <c r="A311" s="123" t="s">
        <v>20</v>
      </c>
      <c r="B311" s="125">
        <v>1134</v>
      </c>
      <c r="C311" s="131" t="s">
        <v>187</v>
      </c>
      <c r="D311" s="114" t="s">
        <v>296</v>
      </c>
    </row>
    <row r="312" spans="1:4" s="2" customFormat="1">
      <c r="A312" s="123" t="s">
        <v>20</v>
      </c>
      <c r="B312" s="125">
        <v>645</v>
      </c>
      <c r="C312" s="131" t="s">
        <v>187</v>
      </c>
      <c r="D312" s="114" t="s">
        <v>296</v>
      </c>
    </row>
    <row r="313" spans="1:4" s="2" customFormat="1">
      <c r="A313" s="123" t="s">
        <v>20</v>
      </c>
      <c r="B313" s="125">
        <v>4023</v>
      </c>
      <c r="C313" s="131" t="s">
        <v>188</v>
      </c>
      <c r="D313" s="114" t="s">
        <v>296</v>
      </c>
    </row>
    <row r="314" spans="1:4" s="2" customFormat="1">
      <c r="A314" s="123" t="s">
        <v>20</v>
      </c>
      <c r="B314" s="125">
        <v>756</v>
      </c>
      <c r="C314" s="131" t="s">
        <v>188</v>
      </c>
      <c r="D314" s="114" t="s">
        <v>296</v>
      </c>
    </row>
    <row r="315" spans="1:4" s="2" customFormat="1">
      <c r="A315" s="123" t="s">
        <v>20</v>
      </c>
      <c r="B315" s="125">
        <v>307</v>
      </c>
      <c r="C315" s="131" t="s">
        <v>188</v>
      </c>
      <c r="D315" s="114" t="s">
        <v>296</v>
      </c>
    </row>
    <row r="316" spans="1:4" s="2" customFormat="1">
      <c r="A316" s="123" t="s">
        <v>20</v>
      </c>
      <c r="B316" s="125">
        <v>401</v>
      </c>
      <c r="C316" s="131" t="s">
        <v>189</v>
      </c>
      <c r="D316" s="114" t="s">
        <v>296</v>
      </c>
    </row>
    <row r="317" spans="1:4" s="2" customFormat="1">
      <c r="A317" s="123" t="s">
        <v>20</v>
      </c>
      <c r="B317" s="125">
        <v>4563</v>
      </c>
      <c r="C317" s="131" t="s">
        <v>189</v>
      </c>
      <c r="D317" s="114" t="s">
        <v>296</v>
      </c>
    </row>
    <row r="318" spans="1:4" s="2" customFormat="1">
      <c r="A318" s="123" t="s">
        <v>20</v>
      </c>
      <c r="B318" s="125">
        <v>2133</v>
      </c>
      <c r="C318" s="131" t="s">
        <v>190</v>
      </c>
      <c r="D318" s="114" t="s">
        <v>296</v>
      </c>
    </row>
    <row r="319" spans="1:4" s="2" customFormat="1">
      <c r="A319" s="123" t="s">
        <v>20</v>
      </c>
      <c r="B319" s="125">
        <v>351</v>
      </c>
      <c r="C319" s="131" t="s">
        <v>190</v>
      </c>
      <c r="D319" s="114" t="s">
        <v>296</v>
      </c>
    </row>
    <row r="320" spans="1:4" s="2" customFormat="1">
      <c r="A320" s="123" t="s">
        <v>20</v>
      </c>
      <c r="B320" s="125">
        <v>2052</v>
      </c>
      <c r="C320" s="131" t="s">
        <v>191</v>
      </c>
      <c r="D320" s="114" t="s">
        <v>296</v>
      </c>
    </row>
    <row r="321" spans="1:4" s="2" customFormat="1">
      <c r="A321" s="123" t="s">
        <v>20</v>
      </c>
      <c r="B321" s="125">
        <v>362</v>
      </c>
      <c r="C321" s="131" t="s">
        <v>191</v>
      </c>
      <c r="D321" s="114" t="s">
        <v>296</v>
      </c>
    </row>
    <row r="322" spans="1:4" s="2" customFormat="1">
      <c r="A322" s="123" t="s">
        <v>20</v>
      </c>
      <c r="B322" s="125">
        <v>188</v>
      </c>
      <c r="C322" s="131" t="s">
        <v>192</v>
      </c>
      <c r="D322" s="114" t="s">
        <v>296</v>
      </c>
    </row>
    <row r="323" spans="1:4" s="2" customFormat="1">
      <c r="A323" s="123" t="s">
        <v>20</v>
      </c>
      <c r="B323" s="125">
        <v>1377</v>
      </c>
      <c r="C323" s="131" t="s">
        <v>192</v>
      </c>
      <c r="D323" s="114" t="s">
        <v>296</v>
      </c>
    </row>
    <row r="324" spans="1:4" s="2" customFormat="1">
      <c r="A324" s="123" t="s">
        <v>20</v>
      </c>
      <c r="B324" s="125">
        <v>535</v>
      </c>
      <c r="C324" s="131" t="s">
        <v>193</v>
      </c>
      <c r="D324" s="114" t="s">
        <v>296</v>
      </c>
    </row>
    <row r="325" spans="1:4" s="2" customFormat="1">
      <c r="A325" s="123" t="s">
        <v>20</v>
      </c>
      <c r="B325" s="125">
        <v>2133</v>
      </c>
      <c r="C325" s="131" t="s">
        <v>193</v>
      </c>
      <c r="D325" s="114" t="s">
        <v>296</v>
      </c>
    </row>
    <row r="326" spans="1:4" s="2" customFormat="1">
      <c r="A326" s="123" t="s">
        <v>20</v>
      </c>
      <c r="B326" s="125">
        <v>27</v>
      </c>
      <c r="C326" s="131" t="s">
        <v>193</v>
      </c>
      <c r="D326" s="114" t="s">
        <v>296</v>
      </c>
    </row>
    <row r="327" spans="1:4" s="2" customFormat="1">
      <c r="A327" s="123" t="s">
        <v>20</v>
      </c>
      <c r="B327" s="125">
        <v>1004</v>
      </c>
      <c r="C327" s="131" t="s">
        <v>194</v>
      </c>
      <c r="D327" s="114" t="s">
        <v>296</v>
      </c>
    </row>
    <row r="328" spans="1:4" s="2" customFormat="1">
      <c r="A328" s="123" t="s">
        <v>20</v>
      </c>
      <c r="B328" s="125">
        <v>1404</v>
      </c>
      <c r="C328" s="131" t="s">
        <v>194</v>
      </c>
      <c r="D328" s="114" t="s">
        <v>296</v>
      </c>
    </row>
    <row r="329" spans="1:4" s="2" customFormat="1">
      <c r="A329" s="123" t="s">
        <v>20</v>
      </c>
      <c r="B329" s="125">
        <v>1112</v>
      </c>
      <c r="C329" s="131" t="s">
        <v>195</v>
      </c>
      <c r="D329" s="114" t="s">
        <v>296</v>
      </c>
    </row>
    <row r="330" spans="1:4" s="2" customFormat="1">
      <c r="A330" s="123" t="s">
        <v>20</v>
      </c>
      <c r="B330" s="125">
        <v>1296</v>
      </c>
      <c r="C330" s="131" t="s">
        <v>195</v>
      </c>
      <c r="D330" s="114" t="s">
        <v>296</v>
      </c>
    </row>
    <row r="331" spans="1:4" s="2" customFormat="1">
      <c r="A331" s="123" t="s">
        <v>20</v>
      </c>
      <c r="B331" s="125">
        <v>589</v>
      </c>
      <c r="C331" s="131" t="s">
        <v>196</v>
      </c>
      <c r="D331" s="114" t="s">
        <v>296</v>
      </c>
    </row>
    <row r="332" spans="1:4" s="2" customFormat="1">
      <c r="A332" s="123" t="s">
        <v>20</v>
      </c>
      <c r="B332" s="125">
        <v>324</v>
      </c>
      <c r="C332" s="131" t="s">
        <v>196</v>
      </c>
      <c r="D332" s="114" t="s">
        <v>296</v>
      </c>
    </row>
    <row r="333" spans="1:4" s="2" customFormat="1">
      <c r="A333" s="123" t="s">
        <v>20</v>
      </c>
      <c r="B333" s="125">
        <v>335</v>
      </c>
      <c r="C333" s="131" t="s">
        <v>197</v>
      </c>
      <c r="D333" s="114" t="s">
        <v>296</v>
      </c>
    </row>
    <row r="334" spans="1:4" s="2" customFormat="1">
      <c r="A334" s="123" t="s">
        <v>20</v>
      </c>
      <c r="B334" s="125">
        <v>1863</v>
      </c>
      <c r="C334" s="131" t="s">
        <v>197</v>
      </c>
      <c r="D334" s="114" t="s">
        <v>296</v>
      </c>
    </row>
    <row r="335" spans="1:4" s="2" customFormat="1">
      <c r="A335" s="123" t="s">
        <v>20</v>
      </c>
      <c r="B335" s="125">
        <v>308</v>
      </c>
      <c r="C335" s="131" t="s">
        <v>197</v>
      </c>
      <c r="D335" s="114" t="s">
        <v>296</v>
      </c>
    </row>
    <row r="336" spans="1:4" s="2" customFormat="1">
      <c r="A336" s="123" t="s">
        <v>20</v>
      </c>
      <c r="B336" s="125">
        <v>135</v>
      </c>
      <c r="C336" s="131" t="s">
        <v>198</v>
      </c>
      <c r="D336" s="114" t="s">
        <v>296</v>
      </c>
    </row>
    <row r="337" spans="1:4" s="2" customFormat="1">
      <c r="A337" s="123" t="s">
        <v>20</v>
      </c>
      <c r="B337" s="125">
        <v>3267</v>
      </c>
      <c r="C337" s="131" t="s">
        <v>198</v>
      </c>
      <c r="D337" s="114" t="s">
        <v>296</v>
      </c>
    </row>
    <row r="338" spans="1:4" s="2" customFormat="1">
      <c r="A338" s="123" t="s">
        <v>20</v>
      </c>
      <c r="B338" s="125">
        <v>483</v>
      </c>
      <c r="C338" s="131" t="s">
        <v>199</v>
      </c>
      <c r="D338" s="114" t="s">
        <v>296</v>
      </c>
    </row>
    <row r="339" spans="1:4" s="2" customFormat="1">
      <c r="A339" s="123" t="s">
        <v>20</v>
      </c>
      <c r="B339" s="125">
        <v>513</v>
      </c>
      <c r="C339" s="131" t="s">
        <v>199</v>
      </c>
      <c r="D339" s="114" t="s">
        <v>296</v>
      </c>
    </row>
    <row r="340" spans="1:4" s="2" customFormat="1">
      <c r="A340" s="123" t="s">
        <v>20</v>
      </c>
      <c r="B340" s="125">
        <v>202</v>
      </c>
      <c r="C340" s="131" t="s">
        <v>200</v>
      </c>
      <c r="D340" s="114" t="s">
        <v>296</v>
      </c>
    </row>
    <row r="341" spans="1:4" s="2" customFormat="1">
      <c r="A341" s="123" t="s">
        <v>20</v>
      </c>
      <c r="B341" s="125">
        <v>1620</v>
      </c>
      <c r="C341" s="131" t="s">
        <v>200</v>
      </c>
      <c r="D341" s="114" t="s">
        <v>296</v>
      </c>
    </row>
    <row r="342" spans="1:4" s="2" customFormat="1">
      <c r="A342" s="123" t="s">
        <v>20</v>
      </c>
      <c r="B342" s="125">
        <v>972</v>
      </c>
      <c r="C342" s="131" t="s">
        <v>201</v>
      </c>
      <c r="D342" s="114" t="s">
        <v>296</v>
      </c>
    </row>
    <row r="343" spans="1:4" s="2" customFormat="1">
      <c r="A343" s="123" t="s">
        <v>20</v>
      </c>
      <c r="B343" s="125">
        <v>188</v>
      </c>
      <c r="C343" s="131" t="s">
        <v>201</v>
      </c>
      <c r="D343" s="114" t="s">
        <v>296</v>
      </c>
    </row>
    <row r="344" spans="1:4" s="2" customFormat="1">
      <c r="A344" s="123" t="s">
        <v>20</v>
      </c>
      <c r="B344" s="125">
        <v>483</v>
      </c>
      <c r="C344" s="132" t="s">
        <v>202</v>
      </c>
      <c r="D344" s="114" t="s">
        <v>296</v>
      </c>
    </row>
    <row r="345" spans="1:4" s="2" customFormat="1">
      <c r="A345" s="123" t="s">
        <v>20</v>
      </c>
      <c r="B345" s="125">
        <v>509</v>
      </c>
      <c r="C345" s="131" t="s">
        <v>203</v>
      </c>
      <c r="D345" s="114" t="s">
        <v>296</v>
      </c>
    </row>
    <row r="346" spans="1:4" s="2" customFormat="1">
      <c r="A346" s="123" t="s">
        <v>20</v>
      </c>
      <c r="B346" s="125">
        <v>1377</v>
      </c>
      <c r="C346" s="131" t="s">
        <v>203</v>
      </c>
      <c r="D346" s="114" t="s">
        <v>296</v>
      </c>
    </row>
    <row r="347" spans="1:4" s="2" customFormat="1">
      <c r="A347" s="123" t="s">
        <v>20</v>
      </c>
      <c r="B347" s="125">
        <v>459</v>
      </c>
      <c r="C347" s="131" t="s">
        <v>204</v>
      </c>
      <c r="D347" s="114" t="s">
        <v>296</v>
      </c>
    </row>
    <row r="348" spans="1:4" s="2" customFormat="1">
      <c r="A348" s="123" t="s">
        <v>20</v>
      </c>
      <c r="B348" s="125">
        <v>121</v>
      </c>
      <c r="C348" s="131" t="s">
        <v>204</v>
      </c>
      <c r="D348" s="114" t="s">
        <v>296</v>
      </c>
    </row>
    <row r="349" spans="1:4" s="2" customFormat="1">
      <c r="A349" s="123" t="s">
        <v>20</v>
      </c>
      <c r="B349" s="125">
        <v>471</v>
      </c>
      <c r="C349" s="131" t="s">
        <v>205</v>
      </c>
      <c r="D349" s="114" t="s">
        <v>296</v>
      </c>
    </row>
    <row r="350" spans="1:4" s="2" customFormat="1">
      <c r="A350" s="123" t="s">
        <v>20</v>
      </c>
      <c r="B350" s="125">
        <v>270</v>
      </c>
      <c r="C350" s="131" t="s">
        <v>205</v>
      </c>
      <c r="D350" s="114" t="s">
        <v>296</v>
      </c>
    </row>
    <row r="351" spans="1:4" s="2" customFormat="1">
      <c r="A351" s="123" t="s">
        <v>20</v>
      </c>
      <c r="B351" s="125">
        <v>1188</v>
      </c>
      <c r="C351" s="131" t="s">
        <v>206</v>
      </c>
      <c r="D351" s="114" t="s">
        <v>296</v>
      </c>
    </row>
    <row r="352" spans="1:4" s="2" customFormat="1">
      <c r="A352" s="123" t="s">
        <v>20</v>
      </c>
      <c r="B352" s="125">
        <v>470</v>
      </c>
      <c r="C352" s="131" t="s">
        <v>206</v>
      </c>
      <c r="D352" s="114" t="s">
        <v>296</v>
      </c>
    </row>
    <row r="353" spans="1:4" s="2" customFormat="1">
      <c r="A353" s="123" t="s">
        <v>20</v>
      </c>
      <c r="B353" s="125">
        <v>336</v>
      </c>
      <c r="C353" s="131" t="s">
        <v>207</v>
      </c>
      <c r="D353" s="114" t="s">
        <v>296</v>
      </c>
    </row>
    <row r="354" spans="1:4" s="2" customFormat="1">
      <c r="A354" s="123" t="s">
        <v>20</v>
      </c>
      <c r="B354" s="125">
        <v>3213</v>
      </c>
      <c r="C354" s="131" t="s">
        <v>207</v>
      </c>
      <c r="D354" s="114" t="s">
        <v>296</v>
      </c>
    </row>
    <row r="355" spans="1:4" s="2" customFormat="1">
      <c r="A355" s="123" t="s">
        <v>20</v>
      </c>
      <c r="B355" s="125">
        <v>456</v>
      </c>
      <c r="C355" s="131" t="s">
        <v>208</v>
      </c>
      <c r="D355" s="114" t="s">
        <v>296</v>
      </c>
    </row>
    <row r="356" spans="1:4" s="2" customFormat="1">
      <c r="A356" s="123" t="s">
        <v>20</v>
      </c>
      <c r="B356" s="125">
        <v>162</v>
      </c>
      <c r="C356" s="131" t="s">
        <v>208</v>
      </c>
      <c r="D356" s="114" t="s">
        <v>296</v>
      </c>
    </row>
    <row r="357" spans="1:4" s="2" customFormat="1">
      <c r="A357" s="123" t="s">
        <v>20</v>
      </c>
      <c r="B357" s="125">
        <v>470</v>
      </c>
      <c r="C357" s="131" t="s">
        <v>208</v>
      </c>
      <c r="D357" s="114" t="s">
        <v>296</v>
      </c>
    </row>
    <row r="358" spans="1:4" s="2" customFormat="1">
      <c r="A358" s="123" t="s">
        <v>20</v>
      </c>
      <c r="B358" s="125">
        <v>729</v>
      </c>
      <c r="C358" s="131" t="s">
        <v>208</v>
      </c>
      <c r="D358" s="114" t="s">
        <v>296</v>
      </c>
    </row>
    <row r="359" spans="1:4" s="2" customFormat="1">
      <c r="A359" s="123" t="s">
        <v>20</v>
      </c>
      <c r="B359" s="125">
        <v>698</v>
      </c>
      <c r="C359" s="131" t="s">
        <v>208</v>
      </c>
      <c r="D359" s="114" t="s">
        <v>296</v>
      </c>
    </row>
    <row r="360" spans="1:4" s="2" customFormat="1">
      <c r="A360" s="123" t="s">
        <v>20</v>
      </c>
      <c r="B360" s="125">
        <v>2403</v>
      </c>
      <c r="C360" s="131" t="s">
        <v>208</v>
      </c>
      <c r="D360" s="114" t="s">
        <v>296</v>
      </c>
    </row>
    <row r="361" spans="1:4" s="2" customFormat="1">
      <c r="A361" s="123" t="s">
        <v>20</v>
      </c>
      <c r="B361" s="125">
        <v>388</v>
      </c>
      <c r="C361" s="131" t="s">
        <v>209</v>
      </c>
      <c r="D361" s="114" t="s">
        <v>296</v>
      </c>
    </row>
    <row r="362" spans="1:4" s="2" customFormat="1">
      <c r="A362" s="123" t="s">
        <v>20</v>
      </c>
      <c r="B362" s="125">
        <v>486</v>
      </c>
      <c r="C362" s="131" t="s">
        <v>209</v>
      </c>
      <c r="D362" s="114" t="s">
        <v>296</v>
      </c>
    </row>
    <row r="363" spans="1:4" s="2" customFormat="1">
      <c r="A363" s="123" t="s">
        <v>20</v>
      </c>
      <c r="B363" s="125">
        <v>918</v>
      </c>
      <c r="C363" s="132" t="s">
        <v>210</v>
      </c>
      <c r="D363" s="114" t="s">
        <v>296</v>
      </c>
    </row>
    <row r="364" spans="1:4" s="2" customFormat="1">
      <c r="A364" s="123" t="s">
        <v>20</v>
      </c>
      <c r="B364" s="125">
        <v>972</v>
      </c>
      <c r="C364" s="131" t="s">
        <v>211</v>
      </c>
      <c r="D364" s="114" t="s">
        <v>296</v>
      </c>
    </row>
    <row r="365" spans="1:4" s="2" customFormat="1">
      <c r="A365" s="123" t="s">
        <v>20</v>
      </c>
      <c r="B365" s="125">
        <v>27</v>
      </c>
      <c r="C365" s="131" t="s">
        <v>211</v>
      </c>
      <c r="D365" s="114" t="s">
        <v>296</v>
      </c>
    </row>
    <row r="366" spans="1:4" s="2" customFormat="1">
      <c r="A366" s="123" t="s">
        <v>20</v>
      </c>
      <c r="B366" s="125">
        <v>227</v>
      </c>
      <c r="C366" s="131" t="s">
        <v>211</v>
      </c>
      <c r="D366" s="114" t="s">
        <v>296</v>
      </c>
    </row>
    <row r="367" spans="1:4" s="2" customFormat="1">
      <c r="A367" s="123" t="s">
        <v>20</v>
      </c>
      <c r="B367" s="125">
        <v>282</v>
      </c>
      <c r="C367" s="131" t="s">
        <v>212</v>
      </c>
      <c r="D367" s="114" t="s">
        <v>296</v>
      </c>
    </row>
    <row r="368" spans="1:4" s="2" customFormat="1">
      <c r="A368" s="123" t="s">
        <v>20</v>
      </c>
      <c r="B368" s="125">
        <v>54</v>
      </c>
      <c r="C368" s="131" t="s">
        <v>212</v>
      </c>
      <c r="D368" s="114" t="s">
        <v>296</v>
      </c>
    </row>
    <row r="369" spans="1:4" s="2" customFormat="1">
      <c r="A369" s="123" t="s">
        <v>20</v>
      </c>
      <c r="B369" s="125">
        <v>2619</v>
      </c>
      <c r="C369" s="131" t="s">
        <v>212</v>
      </c>
      <c r="D369" s="114" t="s">
        <v>296</v>
      </c>
    </row>
    <row r="370" spans="1:4" s="2" customFormat="1">
      <c r="A370" s="123" t="s">
        <v>20</v>
      </c>
      <c r="B370" s="125">
        <v>2781</v>
      </c>
      <c r="C370" s="131" t="s">
        <v>213</v>
      </c>
      <c r="D370" s="114" t="s">
        <v>296</v>
      </c>
    </row>
    <row r="371" spans="1:4" s="2" customFormat="1">
      <c r="A371" s="123" t="s">
        <v>20</v>
      </c>
      <c r="B371" s="125">
        <v>577</v>
      </c>
      <c r="C371" s="131" t="s">
        <v>213</v>
      </c>
      <c r="D371" s="114" t="s">
        <v>296</v>
      </c>
    </row>
    <row r="372" spans="1:4" s="2" customFormat="1">
      <c r="A372" s="123" t="s">
        <v>20</v>
      </c>
      <c r="B372" s="125">
        <v>3105</v>
      </c>
      <c r="C372" s="131" t="s">
        <v>214</v>
      </c>
      <c r="D372" s="114" t="s">
        <v>296</v>
      </c>
    </row>
    <row r="373" spans="1:4" s="2" customFormat="1">
      <c r="A373" s="123" t="s">
        <v>20</v>
      </c>
      <c r="B373" s="125">
        <v>350</v>
      </c>
      <c r="C373" s="131" t="s">
        <v>214</v>
      </c>
      <c r="D373" s="114" t="s">
        <v>296</v>
      </c>
    </row>
    <row r="374" spans="1:4" s="2" customFormat="1">
      <c r="A374" s="123" t="s">
        <v>20</v>
      </c>
      <c r="B374" s="125">
        <v>416</v>
      </c>
      <c r="C374" s="131" t="s">
        <v>215</v>
      </c>
      <c r="D374" s="114" t="s">
        <v>296</v>
      </c>
    </row>
    <row r="375" spans="1:4" s="2" customFormat="1">
      <c r="A375" s="123" t="s">
        <v>20</v>
      </c>
      <c r="B375" s="125">
        <v>1431</v>
      </c>
      <c r="C375" s="131" t="s">
        <v>215</v>
      </c>
      <c r="D375" s="114" t="s">
        <v>296</v>
      </c>
    </row>
    <row r="376" spans="1:4" s="2" customFormat="1">
      <c r="A376" s="123" t="s">
        <v>20</v>
      </c>
      <c r="B376" s="125">
        <v>918</v>
      </c>
      <c r="C376" s="132" t="s">
        <v>216</v>
      </c>
      <c r="D376" s="114" t="s">
        <v>296</v>
      </c>
    </row>
    <row r="377" spans="1:4" s="2" customFormat="1">
      <c r="A377" s="123" t="s">
        <v>20</v>
      </c>
      <c r="B377" s="125">
        <v>215</v>
      </c>
      <c r="C377" s="131" t="s">
        <v>217</v>
      </c>
      <c r="D377" s="114" t="s">
        <v>296</v>
      </c>
    </row>
    <row r="378" spans="1:4" s="2" customFormat="1">
      <c r="A378" s="123" t="s">
        <v>20</v>
      </c>
      <c r="B378" s="125">
        <v>297</v>
      </c>
      <c r="C378" s="131" t="s">
        <v>217</v>
      </c>
      <c r="D378" s="114" t="s">
        <v>296</v>
      </c>
    </row>
    <row r="379" spans="1:4" s="2" customFormat="1">
      <c r="A379" s="123" t="s">
        <v>20</v>
      </c>
      <c r="B379" s="125">
        <v>684</v>
      </c>
      <c r="C379" s="131" t="s">
        <v>217</v>
      </c>
      <c r="D379" s="114" t="s">
        <v>296</v>
      </c>
    </row>
    <row r="380" spans="1:4" s="2" customFormat="1">
      <c r="A380" s="123" t="s">
        <v>20</v>
      </c>
      <c r="B380" s="125">
        <v>2349</v>
      </c>
      <c r="C380" s="131" t="s">
        <v>217</v>
      </c>
      <c r="D380" s="114" t="s">
        <v>296</v>
      </c>
    </row>
    <row r="381" spans="1:4" s="2" customFormat="1">
      <c r="A381" s="123" t="s">
        <v>20</v>
      </c>
      <c r="B381" s="125">
        <v>661</v>
      </c>
      <c r="C381" s="131" t="s">
        <v>218</v>
      </c>
      <c r="D381" s="114" t="s">
        <v>296</v>
      </c>
    </row>
    <row r="382" spans="1:4" s="2" customFormat="1">
      <c r="A382" s="123" t="s">
        <v>20</v>
      </c>
      <c r="B382" s="125">
        <v>972</v>
      </c>
      <c r="C382" s="131" t="s">
        <v>218</v>
      </c>
      <c r="D382" s="114" t="s">
        <v>296</v>
      </c>
    </row>
    <row r="383" spans="1:4" s="2" customFormat="1">
      <c r="A383" s="123" t="s">
        <v>20</v>
      </c>
      <c r="B383" s="125">
        <v>1377</v>
      </c>
      <c r="C383" s="132" t="s">
        <v>219</v>
      </c>
      <c r="D383" s="114" t="s">
        <v>296</v>
      </c>
    </row>
    <row r="384" spans="1:4" s="2" customFormat="1">
      <c r="A384" s="123" t="s">
        <v>20</v>
      </c>
      <c r="B384" s="125">
        <v>309</v>
      </c>
      <c r="C384" s="131" t="s">
        <v>220</v>
      </c>
      <c r="D384" s="114" t="s">
        <v>296</v>
      </c>
    </row>
    <row r="385" spans="1:4" s="2" customFormat="1">
      <c r="A385" s="123" t="s">
        <v>20</v>
      </c>
      <c r="B385" s="125">
        <v>2052</v>
      </c>
      <c r="C385" s="131" t="s">
        <v>220</v>
      </c>
      <c r="D385" s="114" t="s">
        <v>296</v>
      </c>
    </row>
    <row r="386" spans="1:4" s="2" customFormat="1">
      <c r="A386" s="123" t="s">
        <v>20</v>
      </c>
      <c r="B386" s="125">
        <v>228</v>
      </c>
      <c r="C386" s="131" t="s">
        <v>221</v>
      </c>
      <c r="D386" s="114" t="s">
        <v>296</v>
      </c>
    </row>
    <row r="387" spans="1:4" s="2" customFormat="1">
      <c r="A387" s="123" t="s">
        <v>20</v>
      </c>
      <c r="B387" s="125">
        <v>675</v>
      </c>
      <c r="C387" s="131" t="s">
        <v>221</v>
      </c>
      <c r="D387" s="114" t="s">
        <v>296</v>
      </c>
    </row>
    <row r="388" spans="1:4" s="2" customFormat="1">
      <c r="A388" s="123" t="s">
        <v>20</v>
      </c>
      <c r="B388" s="125">
        <v>995</v>
      </c>
      <c r="C388" s="132" t="s">
        <v>222</v>
      </c>
      <c r="D388" s="114" t="s">
        <v>296</v>
      </c>
    </row>
    <row r="389" spans="1:4" s="2" customFormat="1">
      <c r="A389" s="123" t="s">
        <v>20</v>
      </c>
      <c r="B389" s="125">
        <v>1431</v>
      </c>
      <c r="C389" s="132" t="s">
        <v>223</v>
      </c>
      <c r="D389" s="114" t="s">
        <v>296</v>
      </c>
    </row>
    <row r="390" spans="1:4" s="2" customFormat="1">
      <c r="A390" s="123" t="s">
        <v>20</v>
      </c>
      <c r="B390" s="125">
        <v>241</v>
      </c>
      <c r="C390" s="131" t="s">
        <v>224</v>
      </c>
      <c r="D390" s="114" t="s">
        <v>296</v>
      </c>
    </row>
    <row r="391" spans="1:4" s="2" customFormat="1">
      <c r="A391" s="123" t="s">
        <v>20</v>
      </c>
      <c r="B391" s="125">
        <v>1998</v>
      </c>
      <c r="C391" s="131" t="s">
        <v>224</v>
      </c>
      <c r="D391" s="114" t="s">
        <v>296</v>
      </c>
    </row>
    <row r="392" spans="1:4" s="2" customFormat="1">
      <c r="A392" s="123" t="s">
        <v>20</v>
      </c>
      <c r="B392" s="125">
        <v>405</v>
      </c>
      <c r="C392" s="131" t="s">
        <v>225</v>
      </c>
      <c r="D392" s="114" t="s">
        <v>296</v>
      </c>
    </row>
    <row r="393" spans="1:4" s="2" customFormat="1">
      <c r="A393" s="123" t="s">
        <v>20</v>
      </c>
      <c r="B393" s="125">
        <v>374</v>
      </c>
      <c r="C393" s="131" t="s">
        <v>225</v>
      </c>
      <c r="D393" s="114" t="s">
        <v>296</v>
      </c>
    </row>
    <row r="394" spans="1:4" s="2" customFormat="1">
      <c r="A394" s="123" t="s">
        <v>20</v>
      </c>
      <c r="B394" s="125">
        <v>442</v>
      </c>
      <c r="C394" s="127" t="s">
        <v>226</v>
      </c>
      <c r="D394" s="114" t="s">
        <v>296</v>
      </c>
    </row>
    <row r="395" spans="1:4" s="2" customFormat="1">
      <c r="A395" s="123" t="s">
        <v>20</v>
      </c>
      <c r="B395" s="125">
        <v>270</v>
      </c>
      <c r="C395" s="127" t="s">
        <v>226</v>
      </c>
      <c r="D395" s="114" t="s">
        <v>296</v>
      </c>
    </row>
    <row r="396" spans="1:4" s="2" customFormat="1">
      <c r="A396" s="123" t="s">
        <v>20</v>
      </c>
      <c r="B396" s="125">
        <v>523</v>
      </c>
      <c r="C396" s="127" t="s">
        <v>227</v>
      </c>
      <c r="D396" s="114" t="s">
        <v>296</v>
      </c>
    </row>
    <row r="397" spans="1:4" s="2" customFormat="1">
      <c r="A397" s="123" t="s">
        <v>20</v>
      </c>
      <c r="B397" s="125">
        <v>1701</v>
      </c>
      <c r="C397" s="127" t="s">
        <v>227</v>
      </c>
      <c r="D397" s="114" t="s">
        <v>296</v>
      </c>
    </row>
    <row r="398" spans="1:4" s="2" customFormat="1">
      <c r="A398" s="123" t="s">
        <v>20</v>
      </c>
      <c r="B398" s="125">
        <v>94</v>
      </c>
      <c r="C398" s="127" t="s">
        <v>228</v>
      </c>
      <c r="D398" s="114" t="s">
        <v>296</v>
      </c>
    </row>
    <row r="399" spans="1:4" s="2" customFormat="1">
      <c r="A399" s="123" t="s">
        <v>20</v>
      </c>
      <c r="B399" s="125">
        <v>567</v>
      </c>
      <c r="C399" s="127" t="s">
        <v>228</v>
      </c>
      <c r="D399" s="114" t="s">
        <v>296</v>
      </c>
    </row>
    <row r="400" spans="1:4" s="2" customFormat="1">
      <c r="A400" s="123" t="s">
        <v>20</v>
      </c>
      <c r="B400" s="125">
        <v>174</v>
      </c>
      <c r="C400" s="127" t="s">
        <v>229</v>
      </c>
      <c r="D400" s="114" t="s">
        <v>296</v>
      </c>
    </row>
    <row r="401" spans="1:4" s="2" customFormat="1">
      <c r="A401" s="123" t="s">
        <v>20</v>
      </c>
      <c r="B401" s="125">
        <v>1458</v>
      </c>
      <c r="C401" s="127" t="s">
        <v>229</v>
      </c>
      <c r="D401" s="114" t="s">
        <v>296</v>
      </c>
    </row>
    <row r="402" spans="1:4" s="2" customFormat="1">
      <c r="A402" s="123" t="s">
        <v>20</v>
      </c>
      <c r="B402" s="125">
        <v>389</v>
      </c>
      <c r="C402" s="127" t="s">
        <v>230</v>
      </c>
      <c r="D402" s="114" t="s">
        <v>296</v>
      </c>
    </row>
    <row r="403" spans="1:4" s="2" customFormat="1">
      <c r="A403" s="123" t="s">
        <v>20</v>
      </c>
      <c r="B403" s="125">
        <v>486</v>
      </c>
      <c r="C403" s="127" t="s">
        <v>230</v>
      </c>
      <c r="D403" s="114" t="s">
        <v>296</v>
      </c>
    </row>
    <row r="404" spans="1:4" s="2" customFormat="1">
      <c r="A404" s="123" t="s">
        <v>20</v>
      </c>
      <c r="B404" s="125">
        <v>54</v>
      </c>
      <c r="C404" s="127" t="s">
        <v>230</v>
      </c>
      <c r="D404" s="114" t="s">
        <v>296</v>
      </c>
    </row>
    <row r="405" spans="1:4" s="2" customFormat="1">
      <c r="A405" s="123" t="s">
        <v>20</v>
      </c>
      <c r="B405" s="125">
        <v>1593</v>
      </c>
      <c r="C405" s="128" t="s">
        <v>231</v>
      </c>
      <c r="D405" s="114" t="s">
        <v>296</v>
      </c>
    </row>
    <row r="406" spans="1:4" s="2" customFormat="1">
      <c r="A406" s="123" t="s">
        <v>20</v>
      </c>
      <c r="B406" s="125">
        <v>1134</v>
      </c>
      <c r="C406" s="128" t="s">
        <v>232</v>
      </c>
      <c r="D406" s="114" t="s">
        <v>296</v>
      </c>
    </row>
    <row r="407" spans="1:4" s="2" customFormat="1">
      <c r="A407" s="123" t="s">
        <v>20</v>
      </c>
      <c r="B407" s="125">
        <v>2403</v>
      </c>
      <c r="C407" s="127" t="s">
        <v>233</v>
      </c>
      <c r="D407" s="114" t="s">
        <v>296</v>
      </c>
    </row>
    <row r="408" spans="1:4" s="2" customFormat="1">
      <c r="A408" s="123" t="s">
        <v>20</v>
      </c>
      <c r="B408" s="125">
        <v>548</v>
      </c>
      <c r="C408" s="127" t="s">
        <v>233</v>
      </c>
      <c r="D408" s="114" t="s">
        <v>296</v>
      </c>
    </row>
    <row r="409" spans="1:4" s="2" customFormat="1">
      <c r="A409" s="123" t="s">
        <v>20</v>
      </c>
      <c r="B409" s="125">
        <v>216</v>
      </c>
      <c r="C409" s="127" t="s">
        <v>234</v>
      </c>
      <c r="D409" s="114" t="s">
        <v>296</v>
      </c>
    </row>
    <row r="410" spans="1:4" s="2" customFormat="1">
      <c r="A410" s="123" t="s">
        <v>20</v>
      </c>
      <c r="B410" s="125">
        <v>27</v>
      </c>
      <c r="C410" s="127" t="s">
        <v>234</v>
      </c>
      <c r="D410" s="114" t="s">
        <v>296</v>
      </c>
    </row>
    <row r="411" spans="1:4" s="2" customFormat="1">
      <c r="A411" s="123" t="s">
        <v>20</v>
      </c>
      <c r="B411" s="125">
        <v>270</v>
      </c>
      <c r="C411" s="127" t="s">
        <v>235</v>
      </c>
      <c r="D411" s="114" t="s">
        <v>296</v>
      </c>
    </row>
    <row r="412" spans="1:4" s="2" customFormat="1">
      <c r="A412" s="123" t="s">
        <v>20</v>
      </c>
      <c r="B412" s="125">
        <v>282</v>
      </c>
      <c r="C412" s="127" t="s">
        <v>235</v>
      </c>
      <c r="D412" s="114" t="s">
        <v>296</v>
      </c>
    </row>
    <row r="413" spans="1:4" s="2" customFormat="1">
      <c r="A413" s="123" t="s">
        <v>20</v>
      </c>
      <c r="B413" s="125">
        <v>459</v>
      </c>
      <c r="C413" s="131" t="s">
        <v>236</v>
      </c>
      <c r="D413" s="114" t="s">
        <v>296</v>
      </c>
    </row>
    <row r="414" spans="1:4" s="2" customFormat="1">
      <c r="A414" s="123" t="s">
        <v>20</v>
      </c>
      <c r="B414" s="125">
        <v>256</v>
      </c>
      <c r="C414" s="131" t="s">
        <v>236</v>
      </c>
      <c r="D414" s="114" t="s">
        <v>296</v>
      </c>
    </row>
    <row r="415" spans="1:4" s="2" customFormat="1">
      <c r="A415" s="123" t="s">
        <v>20</v>
      </c>
      <c r="B415" s="125">
        <v>2160</v>
      </c>
      <c r="C415" s="131" t="s">
        <v>237</v>
      </c>
      <c r="D415" s="114" t="s">
        <v>296</v>
      </c>
    </row>
    <row r="416" spans="1:4" s="2" customFormat="1">
      <c r="A416" s="123" t="s">
        <v>20</v>
      </c>
      <c r="B416" s="125">
        <v>187</v>
      </c>
      <c r="C416" s="131" t="s">
        <v>237</v>
      </c>
      <c r="D416" s="114" t="s">
        <v>296</v>
      </c>
    </row>
    <row r="417" spans="1:4" s="2" customFormat="1">
      <c r="A417" s="123" t="s">
        <v>20</v>
      </c>
      <c r="B417" s="125">
        <v>108</v>
      </c>
      <c r="C417" s="131" t="s">
        <v>238</v>
      </c>
      <c r="D417" s="114" t="s">
        <v>296</v>
      </c>
    </row>
    <row r="418" spans="1:4" s="2" customFormat="1">
      <c r="A418" s="123" t="s">
        <v>20</v>
      </c>
      <c r="B418" s="125">
        <v>972</v>
      </c>
      <c r="C418" s="131" t="s">
        <v>238</v>
      </c>
      <c r="D418" s="114" t="s">
        <v>296</v>
      </c>
    </row>
    <row r="419" spans="1:4" s="2" customFormat="1">
      <c r="A419" s="123" t="s">
        <v>20</v>
      </c>
      <c r="B419" s="125">
        <v>444</v>
      </c>
      <c r="C419" s="132" t="s">
        <v>239</v>
      </c>
      <c r="D419" s="114" t="s">
        <v>296</v>
      </c>
    </row>
    <row r="420" spans="1:4" s="2" customFormat="1">
      <c r="A420" s="123" t="s">
        <v>20</v>
      </c>
      <c r="B420" s="125">
        <v>1377</v>
      </c>
      <c r="C420" s="131" t="s">
        <v>240</v>
      </c>
      <c r="D420" s="114" t="s">
        <v>296</v>
      </c>
    </row>
    <row r="421" spans="1:4" s="2" customFormat="1">
      <c r="A421" s="123" t="s">
        <v>20</v>
      </c>
      <c r="B421" s="125">
        <v>107</v>
      </c>
      <c r="C421" s="131" t="s">
        <v>240</v>
      </c>
      <c r="D421" s="114" t="s">
        <v>296</v>
      </c>
    </row>
    <row r="422" spans="1:4" s="2" customFormat="1">
      <c r="A422" s="123" t="s">
        <v>20</v>
      </c>
      <c r="B422" s="125">
        <v>886</v>
      </c>
      <c r="C422" s="131" t="s">
        <v>241</v>
      </c>
      <c r="D422" s="114" t="s">
        <v>296</v>
      </c>
    </row>
    <row r="423" spans="1:4" s="2" customFormat="1">
      <c r="A423" s="123" t="s">
        <v>20</v>
      </c>
      <c r="B423" s="125">
        <v>2727</v>
      </c>
      <c r="C423" s="131" t="s">
        <v>241</v>
      </c>
      <c r="D423" s="114" t="s">
        <v>296</v>
      </c>
    </row>
    <row r="424" spans="1:4" s="2" customFormat="1">
      <c r="A424" s="123" t="s">
        <v>20</v>
      </c>
      <c r="B424" s="126">
        <v>54</v>
      </c>
      <c r="C424" s="131" t="s">
        <v>241</v>
      </c>
      <c r="D424" s="114" t="s">
        <v>296</v>
      </c>
    </row>
    <row r="425" spans="1:4" s="2" customFormat="1">
      <c r="A425" s="123" t="s">
        <v>20</v>
      </c>
      <c r="B425" s="126">
        <v>918</v>
      </c>
      <c r="C425" s="140" t="s">
        <v>242</v>
      </c>
      <c r="D425" s="114" t="s">
        <v>296</v>
      </c>
    </row>
    <row r="426" spans="1:4" s="2" customFormat="1">
      <c r="A426" s="123" t="s">
        <v>20</v>
      </c>
      <c r="B426" s="125">
        <v>578</v>
      </c>
      <c r="C426" s="132" t="s">
        <v>243</v>
      </c>
      <c r="D426" s="114" t="s">
        <v>296</v>
      </c>
    </row>
    <row r="427" spans="1:4" s="2" customFormat="1">
      <c r="A427" s="123" t="s">
        <v>20</v>
      </c>
      <c r="B427" s="125">
        <v>675</v>
      </c>
      <c r="C427" s="131" t="s">
        <v>244</v>
      </c>
      <c r="D427" s="114" t="s">
        <v>296</v>
      </c>
    </row>
    <row r="428" spans="1:4" s="2" customFormat="1">
      <c r="A428" s="123" t="s">
        <v>20</v>
      </c>
      <c r="B428" s="125">
        <v>864</v>
      </c>
      <c r="C428" s="131" t="s">
        <v>244</v>
      </c>
      <c r="D428" s="114" t="s">
        <v>296</v>
      </c>
    </row>
    <row r="429" spans="1:4" s="2" customFormat="1">
      <c r="A429" s="123" t="s">
        <v>20</v>
      </c>
      <c r="B429" s="125">
        <v>918</v>
      </c>
      <c r="C429" s="131" t="s">
        <v>244</v>
      </c>
      <c r="D429" s="114" t="s">
        <v>296</v>
      </c>
    </row>
    <row r="430" spans="1:4" s="2" customFormat="1">
      <c r="A430" s="123" t="s">
        <v>20</v>
      </c>
      <c r="B430" s="125">
        <v>81</v>
      </c>
      <c r="C430" s="131" t="s">
        <v>244</v>
      </c>
      <c r="D430" s="114" t="s">
        <v>296</v>
      </c>
    </row>
    <row r="431" spans="1:4" s="2" customFormat="1">
      <c r="A431" s="123" t="s">
        <v>20</v>
      </c>
      <c r="B431" s="125">
        <v>81</v>
      </c>
      <c r="C431" s="131" t="s">
        <v>244</v>
      </c>
      <c r="D431" s="114" t="s">
        <v>296</v>
      </c>
    </row>
    <row r="432" spans="1:4" s="2" customFormat="1">
      <c r="A432" s="123" t="s">
        <v>20</v>
      </c>
      <c r="B432" s="125">
        <v>3996</v>
      </c>
      <c r="C432" s="131" t="s">
        <v>245</v>
      </c>
      <c r="D432" s="114" t="s">
        <v>296</v>
      </c>
    </row>
    <row r="433" spans="1:4" s="2" customFormat="1">
      <c r="A433" s="123" t="s">
        <v>20</v>
      </c>
      <c r="B433" s="125">
        <v>698</v>
      </c>
      <c r="C433" s="131" t="s">
        <v>245</v>
      </c>
      <c r="D433" s="114" t="s">
        <v>296</v>
      </c>
    </row>
    <row r="434" spans="1:4" s="2" customFormat="1">
      <c r="A434" s="123" t="s">
        <v>20</v>
      </c>
      <c r="B434" s="125">
        <v>1404</v>
      </c>
      <c r="C434" s="132" t="s">
        <v>246</v>
      </c>
      <c r="D434" s="114" t="s">
        <v>296</v>
      </c>
    </row>
    <row r="435" spans="1:4" s="2" customFormat="1">
      <c r="A435" s="123" t="s">
        <v>20</v>
      </c>
      <c r="B435" s="125">
        <v>54</v>
      </c>
      <c r="C435" s="131" t="s">
        <v>247</v>
      </c>
      <c r="D435" s="114" t="s">
        <v>296</v>
      </c>
    </row>
    <row r="436" spans="1:4" s="2" customFormat="1">
      <c r="A436" s="123" t="s">
        <v>20</v>
      </c>
      <c r="B436" s="125">
        <v>459</v>
      </c>
      <c r="C436" s="131" t="s">
        <v>247</v>
      </c>
      <c r="D436" s="114" t="s">
        <v>296</v>
      </c>
    </row>
    <row r="437" spans="1:4" s="2" customFormat="1">
      <c r="A437" s="123" t="s">
        <v>20</v>
      </c>
      <c r="B437" s="125">
        <v>402</v>
      </c>
      <c r="C437" s="131" t="s">
        <v>248</v>
      </c>
      <c r="D437" s="114" t="s">
        <v>296</v>
      </c>
    </row>
    <row r="438" spans="1:4" s="2" customFormat="1">
      <c r="A438" s="123" t="s">
        <v>20</v>
      </c>
      <c r="B438" s="125">
        <v>891</v>
      </c>
      <c r="C438" s="131" t="s">
        <v>248</v>
      </c>
      <c r="D438" s="114" t="s">
        <v>296</v>
      </c>
    </row>
    <row r="439" spans="1:4" s="2" customFormat="1">
      <c r="A439" s="123" t="s">
        <v>20</v>
      </c>
      <c r="B439" s="125">
        <v>54</v>
      </c>
      <c r="C439" s="131" t="s">
        <v>248</v>
      </c>
      <c r="D439" s="114" t="s">
        <v>296</v>
      </c>
    </row>
    <row r="440" spans="1:4" s="2" customFormat="1">
      <c r="A440" s="123" t="s">
        <v>20</v>
      </c>
      <c r="B440" s="125">
        <v>1139</v>
      </c>
      <c r="C440" s="131" t="s">
        <v>249</v>
      </c>
      <c r="D440" s="114" t="s">
        <v>296</v>
      </c>
    </row>
    <row r="441" spans="1:4" s="2" customFormat="1">
      <c r="A441" s="123" t="s">
        <v>20</v>
      </c>
      <c r="B441" s="125">
        <v>1161</v>
      </c>
      <c r="C441" s="131" t="s">
        <v>249</v>
      </c>
      <c r="D441" s="114" t="s">
        <v>296</v>
      </c>
    </row>
    <row r="442" spans="1:4" s="2" customFormat="1">
      <c r="A442" s="123" t="s">
        <v>20</v>
      </c>
      <c r="B442" s="125">
        <v>702</v>
      </c>
      <c r="C442" s="132" t="s">
        <v>250</v>
      </c>
      <c r="D442" s="114" t="s">
        <v>296</v>
      </c>
    </row>
    <row r="443" spans="1:4" s="2" customFormat="1">
      <c r="A443" s="123" t="s">
        <v>20</v>
      </c>
      <c r="B443" s="125">
        <v>201</v>
      </c>
      <c r="C443" s="132" t="s">
        <v>251</v>
      </c>
      <c r="D443" s="114" t="s">
        <v>296</v>
      </c>
    </row>
    <row r="444" spans="1:4" s="2" customFormat="1">
      <c r="A444" s="123" t="s">
        <v>20</v>
      </c>
      <c r="B444" s="125">
        <v>3753</v>
      </c>
      <c r="C444" s="131" t="s">
        <v>252</v>
      </c>
      <c r="D444" s="114" t="s">
        <v>296</v>
      </c>
    </row>
    <row r="445" spans="1:4" s="2" customFormat="1">
      <c r="A445" s="123" t="s">
        <v>20</v>
      </c>
      <c r="B445" s="125">
        <v>486</v>
      </c>
      <c r="C445" s="131" t="s">
        <v>252</v>
      </c>
      <c r="D445" s="114" t="s">
        <v>296</v>
      </c>
    </row>
    <row r="446" spans="1:4" s="2" customFormat="1">
      <c r="A446" s="123" t="s">
        <v>20</v>
      </c>
      <c r="B446" s="125">
        <v>416</v>
      </c>
      <c r="C446" s="131" t="s">
        <v>253</v>
      </c>
      <c r="D446" s="114" t="s">
        <v>296</v>
      </c>
    </row>
    <row r="447" spans="1:4" s="2" customFormat="1">
      <c r="A447" s="123" t="s">
        <v>20</v>
      </c>
      <c r="B447" s="125">
        <v>243</v>
      </c>
      <c r="C447" s="131" t="s">
        <v>253</v>
      </c>
      <c r="D447" s="114" t="s">
        <v>296</v>
      </c>
    </row>
    <row r="448" spans="1:4" s="2" customFormat="1">
      <c r="A448" s="123" t="s">
        <v>20</v>
      </c>
      <c r="B448" s="125">
        <v>702</v>
      </c>
      <c r="C448" s="131" t="s">
        <v>254</v>
      </c>
      <c r="D448" s="114" t="s">
        <v>296</v>
      </c>
    </row>
    <row r="449" spans="1:4" s="2" customFormat="1">
      <c r="A449" s="123" t="s">
        <v>20</v>
      </c>
      <c r="B449" s="125">
        <v>175</v>
      </c>
      <c r="C449" s="131" t="s">
        <v>254</v>
      </c>
      <c r="D449" s="114" t="s">
        <v>296</v>
      </c>
    </row>
    <row r="450" spans="1:4" s="2" customFormat="1">
      <c r="A450" s="123" t="s">
        <v>20</v>
      </c>
      <c r="B450" s="125">
        <v>54</v>
      </c>
      <c r="C450" s="131" t="s">
        <v>255</v>
      </c>
      <c r="D450" s="114" t="s">
        <v>296</v>
      </c>
    </row>
    <row r="451" spans="1:4" s="2" customFormat="1">
      <c r="A451" s="123" t="s">
        <v>20</v>
      </c>
      <c r="B451" s="125">
        <v>2835</v>
      </c>
      <c r="C451" s="131" t="s">
        <v>255</v>
      </c>
      <c r="D451" s="114" t="s">
        <v>296</v>
      </c>
    </row>
    <row r="452" spans="1:4" s="2" customFormat="1">
      <c r="A452" s="123" t="s">
        <v>20</v>
      </c>
      <c r="B452" s="125">
        <v>469</v>
      </c>
      <c r="C452" s="131" t="s">
        <v>255</v>
      </c>
      <c r="D452" s="114" t="s">
        <v>296</v>
      </c>
    </row>
    <row r="453" spans="1:4" s="2" customFormat="1">
      <c r="A453" s="123" t="s">
        <v>20</v>
      </c>
      <c r="B453" s="125">
        <v>588</v>
      </c>
      <c r="C453" s="131" t="s">
        <v>256</v>
      </c>
      <c r="D453" s="114" t="s">
        <v>296</v>
      </c>
    </row>
    <row r="454" spans="1:4" s="2" customFormat="1">
      <c r="A454" s="123" t="s">
        <v>20</v>
      </c>
      <c r="B454" s="125">
        <v>243</v>
      </c>
      <c r="C454" s="131" t="s">
        <v>256</v>
      </c>
      <c r="D454" s="114" t="s">
        <v>296</v>
      </c>
    </row>
    <row r="455" spans="1:4" s="2" customFormat="1">
      <c r="A455" s="123" t="s">
        <v>20</v>
      </c>
      <c r="B455" s="125">
        <v>336</v>
      </c>
      <c r="C455" s="131" t="s">
        <v>257</v>
      </c>
      <c r="D455" s="114" t="s">
        <v>296</v>
      </c>
    </row>
    <row r="456" spans="1:4" s="2" customFormat="1">
      <c r="A456" s="123" t="s">
        <v>20</v>
      </c>
      <c r="B456" s="125">
        <v>1080</v>
      </c>
      <c r="C456" s="131" t="s">
        <v>257</v>
      </c>
      <c r="D456" s="114" t="s">
        <v>296</v>
      </c>
    </row>
    <row r="457" spans="1:4" s="2" customFormat="1">
      <c r="A457" s="123" t="s">
        <v>20</v>
      </c>
      <c r="B457" s="125">
        <v>202</v>
      </c>
      <c r="C457" s="131" t="s">
        <v>258</v>
      </c>
      <c r="D457" s="114" t="s">
        <v>296</v>
      </c>
    </row>
    <row r="458" spans="1:4" s="2" customFormat="1">
      <c r="A458" s="123" t="s">
        <v>20</v>
      </c>
      <c r="B458" s="125">
        <v>783</v>
      </c>
      <c r="C458" s="131" t="s">
        <v>258</v>
      </c>
      <c r="D458" s="114" t="s">
        <v>296</v>
      </c>
    </row>
    <row r="459" spans="1:4" s="2" customFormat="1">
      <c r="A459" s="123" t="s">
        <v>20</v>
      </c>
      <c r="B459" s="125">
        <v>1458</v>
      </c>
      <c r="C459" s="131" t="s">
        <v>259</v>
      </c>
      <c r="D459" s="114" t="s">
        <v>296</v>
      </c>
    </row>
    <row r="460" spans="1:4" s="2" customFormat="1">
      <c r="A460" s="123" t="s">
        <v>20</v>
      </c>
      <c r="B460" s="125">
        <v>403</v>
      </c>
      <c r="C460" s="131" t="s">
        <v>259</v>
      </c>
      <c r="D460" s="114" t="s">
        <v>296</v>
      </c>
    </row>
    <row r="461" spans="1:4" s="2" customFormat="1">
      <c r="A461" s="123" t="s">
        <v>20</v>
      </c>
      <c r="B461" s="125">
        <v>1053</v>
      </c>
      <c r="C461" s="132" t="s">
        <v>260</v>
      </c>
      <c r="D461" s="114" t="s">
        <v>296</v>
      </c>
    </row>
    <row r="462" spans="1:4" s="2" customFormat="1">
      <c r="A462" s="123" t="s">
        <v>20</v>
      </c>
      <c r="B462" s="125">
        <v>1161</v>
      </c>
      <c r="C462" s="131" t="s">
        <v>261</v>
      </c>
      <c r="D462" s="114" t="s">
        <v>296</v>
      </c>
    </row>
    <row r="463" spans="1:4" s="2" customFormat="1">
      <c r="A463" s="123" t="s">
        <v>20</v>
      </c>
      <c r="B463" s="125">
        <v>831</v>
      </c>
      <c r="C463" s="131" t="s">
        <v>261</v>
      </c>
      <c r="D463" s="114" t="s">
        <v>296</v>
      </c>
    </row>
    <row r="464" spans="1:4" s="2" customFormat="1">
      <c r="A464" s="123" t="s">
        <v>20</v>
      </c>
      <c r="B464" s="125">
        <v>54</v>
      </c>
      <c r="C464" s="132" t="s">
        <v>262</v>
      </c>
      <c r="D464" s="114" t="s">
        <v>296</v>
      </c>
    </row>
    <row r="465" spans="1:4" s="2" customFormat="1">
      <c r="A465" s="123" t="s">
        <v>20</v>
      </c>
      <c r="B465" s="125">
        <v>362</v>
      </c>
      <c r="C465" s="131" t="s">
        <v>263</v>
      </c>
      <c r="D465" s="114" t="s">
        <v>296</v>
      </c>
    </row>
    <row r="466" spans="1:4" s="2" customFormat="1">
      <c r="A466" s="123" t="s">
        <v>20</v>
      </c>
      <c r="B466" s="125">
        <v>2376</v>
      </c>
      <c r="C466" s="131" t="s">
        <v>263</v>
      </c>
      <c r="D466" s="114" t="s">
        <v>296</v>
      </c>
    </row>
    <row r="467" spans="1:4" s="2" customFormat="1">
      <c r="A467" s="123" t="s">
        <v>20</v>
      </c>
      <c r="B467" s="125">
        <v>602</v>
      </c>
      <c r="C467" s="131" t="s">
        <v>264</v>
      </c>
      <c r="D467" s="114" t="s">
        <v>296</v>
      </c>
    </row>
    <row r="468" spans="1:4" s="2" customFormat="1">
      <c r="A468" s="123" t="s">
        <v>20</v>
      </c>
      <c r="B468" s="125">
        <v>918</v>
      </c>
      <c r="C468" s="131" t="s">
        <v>264</v>
      </c>
      <c r="D468" s="114" t="s">
        <v>296</v>
      </c>
    </row>
    <row r="469" spans="1:4" s="2" customFormat="1">
      <c r="A469" s="123" t="s">
        <v>20</v>
      </c>
      <c r="B469" s="125">
        <v>189</v>
      </c>
      <c r="C469" s="131" t="s">
        <v>264</v>
      </c>
      <c r="D469" s="114" t="s">
        <v>296</v>
      </c>
    </row>
    <row r="470" spans="1:4" s="2" customFormat="1">
      <c r="A470" s="123" t="s">
        <v>20</v>
      </c>
      <c r="B470" s="125">
        <v>255</v>
      </c>
      <c r="C470" s="131" t="s">
        <v>265</v>
      </c>
      <c r="D470" s="114" t="s">
        <v>296</v>
      </c>
    </row>
    <row r="471" spans="1:4" s="2" customFormat="1">
      <c r="A471" s="123" t="s">
        <v>20</v>
      </c>
      <c r="B471" s="125">
        <v>1377</v>
      </c>
      <c r="C471" s="131" t="s">
        <v>265</v>
      </c>
      <c r="D471" s="114" t="s">
        <v>296</v>
      </c>
    </row>
    <row r="472" spans="1:4" s="2" customFormat="1">
      <c r="A472" s="123" t="s">
        <v>20</v>
      </c>
      <c r="B472" s="125">
        <v>254</v>
      </c>
      <c r="C472" s="131" t="s">
        <v>266</v>
      </c>
      <c r="D472" s="114" t="s">
        <v>296</v>
      </c>
    </row>
    <row r="473" spans="1:4" s="2" customFormat="1">
      <c r="A473" s="123" t="s">
        <v>20</v>
      </c>
      <c r="B473" s="125">
        <v>459</v>
      </c>
      <c r="C473" s="131" t="s">
        <v>266</v>
      </c>
      <c r="D473" s="114" t="s">
        <v>296</v>
      </c>
    </row>
    <row r="474" spans="1:4" s="2" customFormat="1">
      <c r="A474" s="123" t="s">
        <v>20</v>
      </c>
      <c r="B474" s="125">
        <v>7722</v>
      </c>
      <c r="C474" s="131" t="s">
        <v>267</v>
      </c>
      <c r="D474" s="114" t="s">
        <v>296</v>
      </c>
    </row>
    <row r="475" spans="1:4" s="2" customFormat="1">
      <c r="A475" s="123" t="s">
        <v>20</v>
      </c>
      <c r="B475" s="125">
        <v>1263</v>
      </c>
      <c r="C475" s="131" t="s">
        <v>267</v>
      </c>
      <c r="D475" s="114" t="s">
        <v>296</v>
      </c>
    </row>
    <row r="476" spans="1:4" s="2" customFormat="1">
      <c r="A476" s="123" t="s">
        <v>20</v>
      </c>
      <c r="B476" s="125">
        <v>1431</v>
      </c>
      <c r="C476" s="131" t="s">
        <v>268</v>
      </c>
      <c r="D476" s="114" t="s">
        <v>296</v>
      </c>
    </row>
    <row r="477" spans="1:4" s="2" customFormat="1">
      <c r="A477" s="123" t="s">
        <v>20</v>
      </c>
      <c r="B477" s="125">
        <v>378</v>
      </c>
      <c r="C477" s="131" t="s">
        <v>268</v>
      </c>
      <c r="D477" s="114" t="s">
        <v>296</v>
      </c>
    </row>
    <row r="478" spans="1:4" s="2" customFormat="1">
      <c r="A478" s="123" t="s">
        <v>20</v>
      </c>
      <c r="B478" s="125">
        <v>2403</v>
      </c>
      <c r="C478" s="133" t="s">
        <v>269</v>
      </c>
      <c r="D478" s="114" t="s">
        <v>296</v>
      </c>
    </row>
    <row r="479" spans="1:4" s="2" customFormat="1">
      <c r="A479" s="123" t="s">
        <v>20</v>
      </c>
      <c r="B479" s="125">
        <v>162</v>
      </c>
      <c r="C479" s="133" t="s">
        <v>269</v>
      </c>
      <c r="D479" s="114" t="s">
        <v>296</v>
      </c>
    </row>
    <row r="480" spans="1:4" s="2" customFormat="1">
      <c r="A480" s="123" t="s">
        <v>20</v>
      </c>
      <c r="B480" s="125">
        <v>563</v>
      </c>
      <c r="C480" s="133" t="s">
        <v>269</v>
      </c>
      <c r="D480" s="114" t="s">
        <v>296</v>
      </c>
    </row>
    <row r="481" spans="1:4" s="2" customFormat="1">
      <c r="A481" s="123" t="s">
        <v>20</v>
      </c>
      <c r="B481" s="125">
        <v>228</v>
      </c>
      <c r="C481" s="141" t="s">
        <v>270</v>
      </c>
      <c r="D481" s="114" t="s">
        <v>296</v>
      </c>
    </row>
    <row r="482" spans="1:4" s="2" customFormat="1">
      <c r="A482" s="123" t="s">
        <v>20</v>
      </c>
      <c r="B482" s="125">
        <v>378</v>
      </c>
      <c r="C482" s="141" t="s">
        <v>270</v>
      </c>
      <c r="D482" s="114" t="s">
        <v>296</v>
      </c>
    </row>
    <row r="483" spans="1:4" s="2" customFormat="1">
      <c r="A483" s="123" t="s">
        <v>20</v>
      </c>
      <c r="B483" s="125">
        <v>202</v>
      </c>
      <c r="C483" s="141" t="s">
        <v>271</v>
      </c>
      <c r="D483" s="114" t="s">
        <v>296</v>
      </c>
    </row>
    <row r="484" spans="1:4" s="2" customFormat="1">
      <c r="A484" s="123" t="s">
        <v>20</v>
      </c>
      <c r="B484" s="125">
        <v>702</v>
      </c>
      <c r="C484" s="141" t="s">
        <v>271</v>
      </c>
      <c r="D484" s="114" t="s">
        <v>296</v>
      </c>
    </row>
    <row r="485" spans="1:4" s="2" customFormat="1">
      <c r="A485" s="123" t="s">
        <v>20</v>
      </c>
      <c r="B485" s="125">
        <v>240</v>
      </c>
      <c r="C485" s="141" t="s">
        <v>272</v>
      </c>
      <c r="D485" s="114" t="s">
        <v>296</v>
      </c>
    </row>
    <row r="486" spans="1:4" s="2" customFormat="1">
      <c r="A486" s="123" t="s">
        <v>20</v>
      </c>
      <c r="B486" s="125">
        <v>1107</v>
      </c>
      <c r="C486" s="141" t="s">
        <v>272</v>
      </c>
      <c r="D486" s="114" t="s">
        <v>296</v>
      </c>
    </row>
    <row r="487" spans="1:4" s="2" customFormat="1">
      <c r="A487" s="123" t="s">
        <v>20</v>
      </c>
      <c r="B487" s="125">
        <v>310</v>
      </c>
      <c r="C487" s="141" t="s">
        <v>273</v>
      </c>
      <c r="D487" s="114" t="s">
        <v>296</v>
      </c>
    </row>
    <row r="488" spans="1:4" s="2" customFormat="1">
      <c r="A488" s="123" t="s">
        <v>20</v>
      </c>
      <c r="B488" s="125">
        <v>351</v>
      </c>
      <c r="C488" s="141" t="s">
        <v>273</v>
      </c>
      <c r="D488" s="114" t="s">
        <v>296</v>
      </c>
    </row>
    <row r="489" spans="1:4" s="2" customFormat="1">
      <c r="A489" s="123" t="s">
        <v>20</v>
      </c>
      <c r="B489" s="125">
        <v>388</v>
      </c>
      <c r="C489" s="141" t="s">
        <v>274</v>
      </c>
      <c r="D489" s="114" t="s">
        <v>296</v>
      </c>
    </row>
    <row r="490" spans="1:4" s="2" customFormat="1">
      <c r="A490" s="123" t="s">
        <v>20</v>
      </c>
      <c r="B490" s="125">
        <v>540</v>
      </c>
      <c r="C490" s="141" t="s">
        <v>274</v>
      </c>
      <c r="D490" s="114" t="s">
        <v>296</v>
      </c>
    </row>
    <row r="491" spans="1:4" s="2" customFormat="1">
      <c r="A491" s="123" t="s">
        <v>20</v>
      </c>
      <c r="B491" s="125">
        <v>297</v>
      </c>
      <c r="C491" s="141" t="s">
        <v>275</v>
      </c>
      <c r="D491" s="114" t="s">
        <v>296</v>
      </c>
    </row>
    <row r="492" spans="1:4" s="2" customFormat="1">
      <c r="A492" s="123" t="s">
        <v>20</v>
      </c>
      <c r="B492" s="125">
        <v>378</v>
      </c>
      <c r="C492" s="141" t="s">
        <v>275</v>
      </c>
      <c r="D492" s="114" t="s">
        <v>296</v>
      </c>
    </row>
    <row r="493" spans="1:4" s="2" customFormat="1">
      <c r="A493" s="123" t="s">
        <v>20</v>
      </c>
      <c r="B493" s="125">
        <v>1809</v>
      </c>
      <c r="C493" s="131" t="s">
        <v>276</v>
      </c>
      <c r="D493" s="114" t="s">
        <v>296</v>
      </c>
    </row>
    <row r="494" spans="1:4" s="2" customFormat="1">
      <c r="A494" s="123" t="s">
        <v>20</v>
      </c>
      <c r="B494" s="125">
        <v>764</v>
      </c>
      <c r="C494" s="131" t="s">
        <v>276</v>
      </c>
      <c r="D494" s="114" t="s">
        <v>296</v>
      </c>
    </row>
    <row r="495" spans="1:4" s="2" customFormat="1">
      <c r="A495" s="123" t="s">
        <v>20</v>
      </c>
      <c r="B495" s="125">
        <v>497</v>
      </c>
      <c r="C495" s="131" t="s">
        <v>277</v>
      </c>
      <c r="D495" s="114" t="s">
        <v>296</v>
      </c>
    </row>
    <row r="496" spans="1:4" s="2" customFormat="1">
      <c r="A496" s="123" t="s">
        <v>20</v>
      </c>
      <c r="B496" s="125">
        <v>1620</v>
      </c>
      <c r="C496" s="131" t="s">
        <v>277</v>
      </c>
      <c r="D496" s="114" t="s">
        <v>296</v>
      </c>
    </row>
    <row r="497" spans="1:4" s="2" customFormat="1">
      <c r="A497" s="123" t="s">
        <v>20</v>
      </c>
      <c r="B497" s="125">
        <v>756</v>
      </c>
      <c r="C497" s="131" t="s">
        <v>278</v>
      </c>
      <c r="D497" s="114" t="s">
        <v>296</v>
      </c>
    </row>
    <row r="498" spans="1:4" s="2" customFormat="1">
      <c r="A498" s="123" t="s">
        <v>20</v>
      </c>
      <c r="B498" s="125">
        <v>999</v>
      </c>
      <c r="C498" s="131" t="s">
        <v>278</v>
      </c>
      <c r="D498" s="114" t="s">
        <v>296</v>
      </c>
    </row>
    <row r="499" spans="1:4" s="2" customFormat="1">
      <c r="A499" s="123" t="s">
        <v>20</v>
      </c>
      <c r="B499" s="125">
        <v>682</v>
      </c>
      <c r="C499" s="131" t="s">
        <v>279</v>
      </c>
      <c r="D499" s="114" t="s">
        <v>296</v>
      </c>
    </row>
    <row r="500" spans="1:4" s="2" customFormat="1">
      <c r="A500" s="123" t="s">
        <v>20</v>
      </c>
      <c r="B500" s="125">
        <v>2835</v>
      </c>
      <c r="C500" s="131" t="s">
        <v>279</v>
      </c>
      <c r="D500" s="114" t="s">
        <v>296</v>
      </c>
    </row>
    <row r="501" spans="1:4" s="2" customFormat="1">
      <c r="A501" s="123" t="s">
        <v>20</v>
      </c>
      <c r="B501" s="125">
        <v>776</v>
      </c>
      <c r="C501" s="142" t="s">
        <v>280</v>
      </c>
      <c r="D501" s="114" t="s">
        <v>296</v>
      </c>
    </row>
    <row r="502" spans="1:4" s="2" customFormat="1">
      <c r="A502" s="123" t="s">
        <v>20</v>
      </c>
      <c r="B502" s="125">
        <v>918</v>
      </c>
      <c r="C502" s="143" t="s">
        <v>281</v>
      </c>
      <c r="D502" s="114" t="s">
        <v>296</v>
      </c>
    </row>
    <row r="503" spans="1:4" s="2" customFormat="1">
      <c r="A503" s="123" t="s">
        <v>20</v>
      </c>
      <c r="B503" s="125">
        <v>81</v>
      </c>
      <c r="C503" s="143" t="s">
        <v>281</v>
      </c>
      <c r="D503" s="114" t="s">
        <v>296</v>
      </c>
    </row>
    <row r="504" spans="1:4" s="2" customFormat="1">
      <c r="A504" s="123" t="s">
        <v>20</v>
      </c>
      <c r="B504" s="125">
        <v>1566</v>
      </c>
      <c r="C504" s="143" t="s">
        <v>282</v>
      </c>
      <c r="D504" s="114" t="s">
        <v>296</v>
      </c>
    </row>
    <row r="505" spans="1:4" s="2" customFormat="1">
      <c r="A505" s="123" t="s">
        <v>20</v>
      </c>
      <c r="B505" s="125">
        <v>578</v>
      </c>
      <c r="C505" s="143" t="s">
        <v>282</v>
      </c>
      <c r="D505" s="114" t="s">
        <v>296</v>
      </c>
    </row>
    <row r="506" spans="1:4" s="2" customFormat="1">
      <c r="A506" s="123" t="s">
        <v>20</v>
      </c>
      <c r="B506" s="125">
        <v>255</v>
      </c>
      <c r="C506" s="143" t="s">
        <v>283</v>
      </c>
      <c r="D506" s="114" t="s">
        <v>296</v>
      </c>
    </row>
    <row r="507" spans="1:4" s="2" customFormat="1">
      <c r="A507" s="123" t="s">
        <v>20</v>
      </c>
      <c r="B507" s="125">
        <v>1755</v>
      </c>
      <c r="C507" s="143" t="s">
        <v>283</v>
      </c>
      <c r="D507" s="114" t="s">
        <v>296</v>
      </c>
    </row>
    <row r="508" spans="1:4" s="2" customFormat="1">
      <c r="A508" s="123" t="s">
        <v>20</v>
      </c>
      <c r="B508" s="125">
        <v>566</v>
      </c>
      <c r="C508" s="142" t="s">
        <v>284</v>
      </c>
      <c r="D508" s="114" t="s">
        <v>296</v>
      </c>
    </row>
    <row r="509" spans="1:4" s="2" customFormat="1">
      <c r="A509" s="123" t="s">
        <v>20</v>
      </c>
      <c r="B509" s="125">
        <v>216</v>
      </c>
      <c r="C509" s="143" t="s">
        <v>285</v>
      </c>
      <c r="D509" s="114" t="s">
        <v>296</v>
      </c>
    </row>
    <row r="510" spans="1:4" s="2" customFormat="1">
      <c r="A510" s="123" t="s">
        <v>20</v>
      </c>
      <c r="B510" s="125">
        <v>945</v>
      </c>
      <c r="C510" s="143" t="s">
        <v>285</v>
      </c>
      <c r="D510" s="114" t="s">
        <v>296</v>
      </c>
    </row>
    <row r="511" spans="1:4" s="2" customFormat="1">
      <c r="A511" s="123" t="s">
        <v>20</v>
      </c>
      <c r="B511" s="125">
        <v>108</v>
      </c>
      <c r="C511" s="143" t="s">
        <v>285</v>
      </c>
      <c r="D511" s="114" t="s">
        <v>296</v>
      </c>
    </row>
    <row r="512" spans="1:4" s="2" customFormat="1">
      <c r="A512" s="123" t="s">
        <v>20</v>
      </c>
      <c r="B512" s="125">
        <v>298</v>
      </c>
      <c r="C512" s="143" t="s">
        <v>286</v>
      </c>
      <c r="D512" s="114" t="s">
        <v>296</v>
      </c>
    </row>
    <row r="513" spans="1:4" s="2" customFormat="1">
      <c r="A513" s="123" t="s">
        <v>20</v>
      </c>
      <c r="B513" s="125">
        <v>4185</v>
      </c>
      <c r="C513" s="143" t="s">
        <v>286</v>
      </c>
      <c r="D513" s="114" t="s">
        <v>296</v>
      </c>
    </row>
    <row r="514" spans="1:4" s="2" customFormat="1">
      <c r="A514" s="123" t="s">
        <v>20</v>
      </c>
      <c r="B514" s="125">
        <v>891</v>
      </c>
      <c r="C514" s="143" t="s">
        <v>287</v>
      </c>
      <c r="D514" s="114" t="s">
        <v>296</v>
      </c>
    </row>
    <row r="515" spans="1:4" s="2" customFormat="1">
      <c r="A515" s="123" t="s">
        <v>20</v>
      </c>
      <c r="B515" s="125">
        <v>228</v>
      </c>
      <c r="C515" s="143" t="s">
        <v>287</v>
      </c>
      <c r="D515" s="114" t="s">
        <v>296</v>
      </c>
    </row>
    <row r="516" spans="1:4" s="2" customFormat="1">
      <c r="A516" s="123" t="s">
        <v>20</v>
      </c>
      <c r="B516" s="125">
        <v>1647</v>
      </c>
      <c r="C516" s="143" t="s">
        <v>288</v>
      </c>
      <c r="D516" s="114" t="s">
        <v>296</v>
      </c>
    </row>
    <row r="517" spans="1:4" s="2" customFormat="1">
      <c r="A517" s="123" t="s">
        <v>20</v>
      </c>
      <c r="B517" s="125">
        <v>1263</v>
      </c>
      <c r="C517" s="143" t="s">
        <v>288</v>
      </c>
      <c r="D517" s="114" t="s">
        <v>296</v>
      </c>
    </row>
    <row r="518" spans="1:4" s="2" customFormat="1">
      <c r="A518" s="123" t="s">
        <v>20</v>
      </c>
      <c r="B518" s="125">
        <v>1458</v>
      </c>
      <c r="C518" s="143" t="s">
        <v>284</v>
      </c>
      <c r="D518" s="114" t="s">
        <v>296</v>
      </c>
    </row>
    <row r="519" spans="1:4" s="2" customFormat="1">
      <c r="A519" s="123" t="s">
        <v>20</v>
      </c>
      <c r="B519" s="125">
        <v>256</v>
      </c>
      <c r="C519" s="143" t="s">
        <v>284</v>
      </c>
      <c r="D519" s="114" t="s">
        <v>296</v>
      </c>
    </row>
    <row r="520" spans="1:4" s="2" customFormat="1">
      <c r="A520" s="123" t="s">
        <v>20</v>
      </c>
      <c r="B520" s="125">
        <v>675</v>
      </c>
      <c r="C520" s="143" t="s">
        <v>284</v>
      </c>
      <c r="D520" s="114" t="s">
        <v>296</v>
      </c>
    </row>
    <row r="521" spans="1:4" s="2" customFormat="1">
      <c r="A521" s="123" t="s">
        <v>20</v>
      </c>
      <c r="B521" s="125">
        <v>242</v>
      </c>
      <c r="C521" s="143" t="s">
        <v>289</v>
      </c>
      <c r="D521" s="114" t="s">
        <v>296</v>
      </c>
    </row>
    <row r="522" spans="1:4" s="2" customFormat="1">
      <c r="A522" s="123" t="s">
        <v>20</v>
      </c>
      <c r="B522" s="125">
        <v>918</v>
      </c>
      <c r="C522" s="143" t="s">
        <v>289</v>
      </c>
      <c r="D522" s="114" t="s">
        <v>296</v>
      </c>
    </row>
    <row r="523" spans="1:4" s="2" customFormat="1">
      <c r="A523" s="123" t="s">
        <v>20</v>
      </c>
      <c r="B523" s="125">
        <v>1026</v>
      </c>
      <c r="C523" s="143" t="s">
        <v>289</v>
      </c>
      <c r="D523" s="114" t="s">
        <v>296</v>
      </c>
    </row>
    <row r="524" spans="1:4" s="2" customFormat="1">
      <c r="A524" s="123" t="s">
        <v>20</v>
      </c>
      <c r="B524" s="125">
        <v>999</v>
      </c>
      <c r="C524" s="143" t="s">
        <v>290</v>
      </c>
      <c r="D524" s="114" t="s">
        <v>296</v>
      </c>
    </row>
    <row r="525" spans="1:4" s="2" customFormat="1">
      <c r="A525" s="123" t="s">
        <v>20</v>
      </c>
      <c r="B525" s="125">
        <v>1377</v>
      </c>
      <c r="C525" s="143" t="s">
        <v>290</v>
      </c>
      <c r="D525" s="114" t="s">
        <v>296</v>
      </c>
    </row>
    <row r="526" spans="1:4" s="2" customFormat="1">
      <c r="A526" s="123" t="s">
        <v>20</v>
      </c>
      <c r="B526" s="125">
        <v>375</v>
      </c>
      <c r="C526" s="143" t="s">
        <v>291</v>
      </c>
      <c r="D526" s="114" t="s">
        <v>296</v>
      </c>
    </row>
    <row r="527" spans="1:4" s="2" customFormat="1">
      <c r="A527" s="123" t="s">
        <v>20</v>
      </c>
      <c r="B527" s="125">
        <v>296</v>
      </c>
      <c r="C527" s="143" t="s">
        <v>291</v>
      </c>
      <c r="D527" s="114" t="s">
        <v>296</v>
      </c>
    </row>
    <row r="528" spans="1:4" s="2" customFormat="1">
      <c r="A528" s="123" t="s">
        <v>20</v>
      </c>
      <c r="B528" s="125">
        <v>1728</v>
      </c>
      <c r="C528" s="143" t="s">
        <v>291</v>
      </c>
      <c r="D528" s="114" t="s">
        <v>296</v>
      </c>
    </row>
    <row r="529" spans="1:4" s="2" customFormat="1">
      <c r="A529" s="123" t="s">
        <v>20</v>
      </c>
      <c r="B529" s="125">
        <v>1107</v>
      </c>
      <c r="C529" s="143" t="s">
        <v>291</v>
      </c>
      <c r="D529" s="114" t="s">
        <v>296</v>
      </c>
    </row>
    <row r="530" spans="1:4" s="2" customFormat="1">
      <c r="A530" s="123" t="s">
        <v>20</v>
      </c>
      <c r="B530" s="125">
        <v>296</v>
      </c>
      <c r="C530" s="143" t="s">
        <v>292</v>
      </c>
      <c r="D530" s="114" t="s">
        <v>296</v>
      </c>
    </row>
    <row r="531" spans="1:4" s="2" customFormat="1">
      <c r="A531" s="123" t="s">
        <v>20</v>
      </c>
      <c r="B531" s="125">
        <v>810</v>
      </c>
      <c r="C531" s="143" t="s">
        <v>292</v>
      </c>
      <c r="D531" s="114" t="s">
        <v>296</v>
      </c>
    </row>
    <row r="532" spans="1:4" s="2" customFormat="1">
      <c r="A532" s="123" t="s">
        <v>20</v>
      </c>
      <c r="B532" s="125">
        <v>870</v>
      </c>
      <c r="C532" s="144" t="s">
        <v>293</v>
      </c>
      <c r="D532" s="114" t="s">
        <v>296</v>
      </c>
    </row>
    <row r="533" spans="1:4" s="2" customFormat="1">
      <c r="A533" s="123" t="s">
        <v>20</v>
      </c>
      <c r="B533" s="125">
        <v>4887</v>
      </c>
      <c r="C533" s="144" t="s">
        <v>293</v>
      </c>
      <c r="D533" s="114" t="s">
        <v>296</v>
      </c>
    </row>
    <row r="534" spans="1:4" s="2" customFormat="1">
      <c r="A534" s="123" t="s">
        <v>20</v>
      </c>
      <c r="B534" s="125">
        <v>4860</v>
      </c>
      <c r="C534" s="143" t="s">
        <v>294</v>
      </c>
      <c r="D534" s="114" t="s">
        <v>296</v>
      </c>
    </row>
    <row r="535" spans="1:4" s="2" customFormat="1">
      <c r="A535" s="123" t="s">
        <v>20</v>
      </c>
      <c r="B535" s="125">
        <v>322</v>
      </c>
      <c r="C535" s="143" t="s">
        <v>294</v>
      </c>
      <c r="D535" s="114" t="s">
        <v>296</v>
      </c>
    </row>
    <row r="536" spans="1:4" s="2" customFormat="1">
      <c r="A536" s="123" t="s">
        <v>20</v>
      </c>
      <c r="B536" s="125">
        <v>1026</v>
      </c>
      <c r="C536" s="143" t="s">
        <v>295</v>
      </c>
      <c r="D536" s="114" t="s">
        <v>296</v>
      </c>
    </row>
    <row r="537" spans="1:4" s="2" customFormat="1">
      <c r="A537" s="123" t="s">
        <v>20</v>
      </c>
      <c r="B537" s="125">
        <v>228</v>
      </c>
      <c r="C537" s="143" t="s">
        <v>295</v>
      </c>
      <c r="D537" s="114" t="s">
        <v>296</v>
      </c>
    </row>
    <row r="538" spans="1:4" s="2" customFormat="1">
      <c r="A538" s="145" t="s">
        <v>26</v>
      </c>
      <c r="B538" s="105">
        <v>287</v>
      </c>
      <c r="C538" s="146" t="s">
        <v>28</v>
      </c>
      <c r="D538" s="87" t="s">
        <v>27</v>
      </c>
    </row>
    <row r="539" spans="1:4" s="2" customFormat="1">
      <c r="A539" s="123" t="s">
        <v>20</v>
      </c>
      <c r="B539" s="106">
        <v>199</v>
      </c>
      <c r="C539" s="45" t="s">
        <v>297</v>
      </c>
      <c r="D539" s="36" t="s">
        <v>298</v>
      </c>
    </row>
    <row r="540" spans="1:4" s="2" customFormat="1">
      <c r="A540" s="123"/>
      <c r="B540" s="106"/>
      <c r="C540" s="45"/>
      <c r="D540" s="36"/>
    </row>
    <row r="541" spans="1:4" s="2" customFormat="1">
      <c r="A541" s="123" t="s">
        <v>20</v>
      </c>
      <c r="B541" s="106">
        <v>347.97</v>
      </c>
      <c r="C541" s="45" t="s">
        <v>304</v>
      </c>
      <c r="D541" s="36" t="s">
        <v>316</v>
      </c>
    </row>
    <row r="542" spans="1:4" s="2" customFormat="1">
      <c r="A542" s="123">
        <v>20.14</v>
      </c>
      <c r="B542" s="106">
        <v>709</v>
      </c>
      <c r="C542" s="45" t="s">
        <v>305</v>
      </c>
      <c r="D542" s="36" t="s">
        <v>317</v>
      </c>
    </row>
    <row r="543" spans="1:4" s="2" customFormat="1">
      <c r="A543" s="123" t="s">
        <v>44</v>
      </c>
      <c r="B543" s="106">
        <v>294.52999999999997</v>
      </c>
      <c r="C543" s="45" t="s">
        <v>306</v>
      </c>
      <c r="D543" s="36" t="s">
        <v>316</v>
      </c>
    </row>
    <row r="544" spans="1:4" s="2" customFormat="1">
      <c r="A544" s="123" t="s">
        <v>313</v>
      </c>
      <c r="B544" s="106">
        <v>1700</v>
      </c>
      <c r="C544" s="45" t="s">
        <v>307</v>
      </c>
      <c r="D544" s="36" t="s">
        <v>318</v>
      </c>
    </row>
    <row r="545" spans="1:4" s="2" customFormat="1">
      <c r="A545" s="123">
        <v>20.09</v>
      </c>
      <c r="B545" s="106">
        <v>812.77</v>
      </c>
      <c r="C545" s="45" t="s">
        <v>308</v>
      </c>
      <c r="D545" s="36" t="s">
        <v>319</v>
      </c>
    </row>
    <row r="546" spans="1:4" s="2" customFormat="1">
      <c r="A546" s="123">
        <v>20.09</v>
      </c>
      <c r="B546" s="106">
        <v>649.74</v>
      </c>
      <c r="C546" s="45" t="s">
        <v>309</v>
      </c>
      <c r="D546" s="36" t="s">
        <v>319</v>
      </c>
    </row>
    <row r="547" spans="1:4" s="2" customFormat="1">
      <c r="A547" s="123">
        <v>20.09</v>
      </c>
      <c r="B547" s="106">
        <v>863.27</v>
      </c>
      <c r="C547" s="45" t="s">
        <v>310</v>
      </c>
      <c r="D547" s="36" t="s">
        <v>319</v>
      </c>
    </row>
    <row r="548" spans="1:4" s="2" customFormat="1">
      <c r="A548" s="123">
        <v>20.09</v>
      </c>
      <c r="B548" s="106">
        <v>251.61</v>
      </c>
      <c r="C548" s="45" t="s">
        <v>310</v>
      </c>
      <c r="D548" s="36" t="s">
        <v>319</v>
      </c>
    </row>
    <row r="549" spans="1:4" s="2" customFormat="1">
      <c r="A549" s="123">
        <v>20.09</v>
      </c>
      <c r="B549" s="106">
        <v>825.86</v>
      </c>
      <c r="C549" s="45" t="s">
        <v>308</v>
      </c>
      <c r="D549" s="36" t="s">
        <v>319</v>
      </c>
    </row>
    <row r="550" spans="1:4" s="2" customFormat="1">
      <c r="A550" s="123" t="s">
        <v>315</v>
      </c>
      <c r="B550" s="106">
        <v>2990.47</v>
      </c>
      <c r="C550" s="45" t="s">
        <v>311</v>
      </c>
      <c r="D550" s="36" t="s">
        <v>320</v>
      </c>
    </row>
    <row r="551" spans="1:4" s="2" customFormat="1">
      <c r="A551" s="123" t="s">
        <v>314</v>
      </c>
      <c r="B551" s="106">
        <v>364.14</v>
      </c>
      <c r="C551" s="45" t="s">
        <v>312</v>
      </c>
      <c r="D551" s="36" t="s">
        <v>321</v>
      </c>
    </row>
    <row r="552" spans="1:4" s="2" customFormat="1">
      <c r="A552" s="123"/>
      <c r="B552" s="106"/>
      <c r="C552" s="45"/>
      <c r="D552" s="36"/>
    </row>
    <row r="553" spans="1:4" s="2" customFormat="1">
      <c r="A553" s="123"/>
      <c r="B553" s="106"/>
      <c r="C553" s="45"/>
      <c r="D553" s="36"/>
    </row>
    <row r="554" spans="1:4" s="2" customFormat="1">
      <c r="A554" s="123"/>
      <c r="B554" s="106"/>
      <c r="C554" s="45"/>
      <c r="D554" s="36"/>
    </row>
    <row r="555" spans="1:4" s="2" customFormat="1">
      <c r="A555" s="123"/>
      <c r="B555" s="106"/>
      <c r="C555" s="45"/>
      <c r="D555" s="36"/>
    </row>
    <row r="556" spans="1:4" s="2" customFormat="1">
      <c r="A556" s="123"/>
      <c r="B556" s="106"/>
      <c r="C556" s="45"/>
      <c r="D556" s="36"/>
    </row>
    <row r="557" spans="1:4" s="2" customFormat="1">
      <c r="A557" s="123"/>
      <c r="B557" s="106"/>
      <c r="C557" s="45"/>
      <c r="D557" s="36"/>
    </row>
    <row r="558" spans="1:4" s="2" customFormat="1">
      <c r="A558" s="123"/>
      <c r="B558" s="106"/>
      <c r="C558" s="45"/>
      <c r="D558" s="36"/>
    </row>
    <row r="559" spans="1:4" s="2" customFormat="1">
      <c r="A559" s="123"/>
      <c r="B559" s="106"/>
      <c r="C559" s="45"/>
      <c r="D559" s="36"/>
    </row>
    <row r="560" spans="1:4" s="2" customFormat="1">
      <c r="A560" s="123"/>
      <c r="B560" s="106"/>
      <c r="C560" s="45"/>
      <c r="D560" s="36"/>
    </row>
    <row r="561" spans="1:4" s="2" customFormat="1">
      <c r="A561" s="123"/>
      <c r="B561" s="106"/>
      <c r="C561" s="45"/>
      <c r="D561" s="36"/>
    </row>
    <row r="562" spans="1:4" s="2" customFormat="1">
      <c r="A562" s="123"/>
      <c r="B562" s="106"/>
      <c r="C562" s="45"/>
      <c r="D562" s="36"/>
    </row>
    <row r="563" spans="1:4" s="2" customFormat="1">
      <c r="A563" s="123"/>
      <c r="B563" s="106"/>
      <c r="C563" s="45"/>
      <c r="D563" s="36"/>
    </row>
    <row r="564" spans="1:4" s="2" customFormat="1">
      <c r="A564" s="123"/>
      <c r="B564" s="106"/>
      <c r="C564" s="45"/>
      <c r="D564" s="36"/>
    </row>
    <row r="565" spans="1:4" s="2" customFormat="1">
      <c r="A565" s="98"/>
      <c r="B565" s="44"/>
      <c r="C565" s="52"/>
      <c r="D565" s="36"/>
    </row>
    <row r="566" spans="1:4" s="2" customFormat="1" ht="15.75" thickBot="1">
      <c r="A566" s="102"/>
      <c r="B566" s="54"/>
      <c r="C566" s="55"/>
      <c r="D566" s="101"/>
    </row>
    <row r="567" spans="1:4" ht="32.25" thickBot="1">
      <c r="A567" s="57" t="s">
        <v>9</v>
      </c>
      <c r="B567" s="58">
        <f>B571+B575+B579+B582</f>
        <v>0</v>
      </c>
      <c r="C567" s="59"/>
      <c r="D567" s="60"/>
    </row>
    <row r="568" spans="1:4" ht="31.5">
      <c r="A568" s="61" t="s">
        <v>10</v>
      </c>
      <c r="B568" s="62"/>
      <c r="C568" s="3"/>
      <c r="D568" s="63"/>
    </row>
    <row r="569" spans="1:4" ht="15.75">
      <c r="A569" s="64"/>
      <c r="B569" s="65"/>
      <c r="C569" s="66"/>
      <c r="D569" s="67"/>
    </row>
    <row r="570" spans="1:4" ht="15.75">
      <c r="A570" s="64"/>
      <c r="B570" s="65"/>
      <c r="C570" s="66"/>
      <c r="D570" s="67"/>
    </row>
    <row r="571" spans="1:4" ht="15.75">
      <c r="A571" s="68" t="s">
        <v>11</v>
      </c>
      <c r="B571" s="69">
        <f>SUM(B572:B574)</f>
        <v>0</v>
      </c>
      <c r="C571" s="66"/>
      <c r="D571" s="67"/>
    </row>
    <row r="572" spans="1:4" ht="15.75">
      <c r="A572" s="64" t="s">
        <v>12</v>
      </c>
      <c r="B572" s="70"/>
      <c r="C572" s="71"/>
      <c r="D572" s="72"/>
    </row>
    <row r="573" spans="1:4" ht="15.75">
      <c r="A573" s="64"/>
      <c r="B573" s="73"/>
      <c r="C573" s="71"/>
      <c r="D573" s="72"/>
    </row>
    <row r="574" spans="1:4" ht="15.75">
      <c r="A574" s="64"/>
      <c r="B574" s="73"/>
      <c r="C574" s="74"/>
      <c r="D574" s="75"/>
    </row>
    <row r="575" spans="1:4" ht="63">
      <c r="A575" s="68" t="s">
        <v>13</v>
      </c>
      <c r="B575" s="69">
        <f>SUM(B576:B578)</f>
        <v>0</v>
      </c>
      <c r="C575" s="76"/>
      <c r="D575" s="77"/>
    </row>
    <row r="576" spans="1:4" ht="63">
      <c r="A576" s="64" t="s">
        <v>14</v>
      </c>
      <c r="B576" s="65"/>
      <c r="C576" s="73"/>
      <c r="D576" s="78"/>
    </row>
    <row r="577" spans="1:4" ht="15.75">
      <c r="A577" s="64"/>
      <c r="B577" s="65"/>
      <c r="C577" s="73"/>
      <c r="D577" s="78"/>
    </row>
    <row r="578" spans="1:4" ht="15.75">
      <c r="A578" s="64"/>
      <c r="B578" s="65"/>
      <c r="C578" s="74"/>
      <c r="D578" s="79"/>
    </row>
    <row r="579" spans="1:4" ht="47.25">
      <c r="A579" s="68" t="s">
        <v>15</v>
      </c>
      <c r="B579" s="69">
        <f>SUM(B580:B581)</f>
        <v>0</v>
      </c>
      <c r="C579" s="76"/>
      <c r="D579" s="77"/>
    </row>
    <row r="580" spans="1:4" ht="47.25">
      <c r="A580" s="64" t="s">
        <v>16</v>
      </c>
      <c r="B580" s="65"/>
      <c r="C580" s="80"/>
      <c r="D580" s="81"/>
    </row>
    <row r="581" spans="1:4" ht="15.75">
      <c r="A581" s="64"/>
      <c r="B581" s="65"/>
      <c r="C581" s="80"/>
      <c r="D581" s="81"/>
    </row>
    <row r="582" spans="1:4" ht="15.75">
      <c r="A582" s="68" t="s">
        <v>17</v>
      </c>
      <c r="B582" s="69">
        <f>SUM(B583:B599)</f>
        <v>0</v>
      </c>
      <c r="C582" s="76"/>
      <c r="D582" s="77"/>
    </row>
    <row r="583" spans="1:4" ht="15.75">
      <c r="A583" s="64" t="s">
        <v>18</v>
      </c>
      <c r="B583" s="73"/>
      <c r="C583" s="80"/>
      <c r="D583" s="81"/>
    </row>
    <row r="584" spans="1:4" ht="15.75">
      <c r="A584" s="82"/>
      <c r="B584" s="73"/>
      <c r="C584" s="80"/>
      <c r="D584" s="81"/>
    </row>
    <row r="585" spans="1:4" ht="15.75">
      <c r="A585" s="82"/>
      <c r="B585" s="73"/>
      <c r="C585" s="80"/>
      <c r="D585" s="81"/>
    </row>
    <row r="586" spans="1:4" ht="15.75">
      <c r="A586" s="82"/>
      <c r="B586" s="73"/>
      <c r="C586" s="80"/>
      <c r="D586" s="81"/>
    </row>
    <row r="587" spans="1:4" ht="15.75">
      <c r="A587" s="82"/>
      <c r="B587" s="73"/>
      <c r="C587" s="80"/>
      <c r="D587" s="81"/>
    </row>
    <row r="588" spans="1:4" ht="15.75">
      <c r="A588" s="82"/>
      <c r="B588" s="73"/>
      <c r="C588" s="80"/>
      <c r="D588" s="81"/>
    </row>
    <row r="589" spans="1:4" ht="15.75">
      <c r="A589" s="82"/>
      <c r="B589" s="73"/>
      <c r="C589" s="80"/>
      <c r="D589" s="81"/>
    </row>
    <row r="590" spans="1:4" ht="15.75">
      <c r="A590" s="82"/>
      <c r="B590" s="73"/>
      <c r="C590" s="80"/>
      <c r="D590" s="81"/>
    </row>
    <row r="591" spans="1:4" ht="15.75">
      <c r="A591" s="82"/>
      <c r="B591" s="73"/>
      <c r="C591" s="80"/>
      <c r="D591" s="81"/>
    </row>
    <row r="592" spans="1:4" ht="15.75">
      <c r="A592" s="82"/>
      <c r="B592" s="73"/>
      <c r="C592" s="80"/>
      <c r="D592" s="81"/>
    </row>
    <row r="593" spans="1:4" ht="15.75">
      <c r="A593" s="82"/>
      <c r="B593" s="73"/>
      <c r="C593" s="80"/>
      <c r="D593" s="81"/>
    </row>
    <row r="594" spans="1:4" ht="15.75">
      <c r="A594" s="82"/>
      <c r="B594" s="73"/>
      <c r="C594" s="80"/>
      <c r="D594" s="81"/>
    </row>
    <row r="595" spans="1:4" ht="15.75">
      <c r="A595" s="82"/>
      <c r="B595" s="73"/>
      <c r="C595" s="80"/>
      <c r="D595" s="81"/>
    </row>
    <row r="596" spans="1:4" ht="15.75">
      <c r="A596" s="82"/>
      <c r="B596" s="73"/>
      <c r="C596" s="80"/>
      <c r="D596" s="81"/>
    </row>
    <row r="597" spans="1:4" ht="15.75">
      <c r="A597" s="82"/>
      <c r="B597" s="73"/>
      <c r="C597" s="80"/>
      <c r="D597" s="81"/>
    </row>
    <row r="598" spans="1:4" ht="15.75">
      <c r="A598" s="82"/>
      <c r="B598" s="73"/>
      <c r="C598" s="80"/>
      <c r="D598" s="81"/>
    </row>
    <row r="599" spans="1:4" ht="16.5" thickBot="1">
      <c r="A599" s="82"/>
      <c r="B599" s="73"/>
      <c r="C599" s="80"/>
      <c r="D599" s="81"/>
    </row>
    <row r="600" spans="1:4" ht="16.5" thickBot="1">
      <c r="A600" s="83" t="s">
        <v>19</v>
      </c>
      <c r="B600" s="84">
        <f>B18+B29+B567</f>
        <v>850387.34</v>
      </c>
      <c r="C600" s="18"/>
      <c r="D600" s="11"/>
    </row>
  </sheetData>
  <conditionalFormatting sqref="C426">
    <cfRule type="duplicateValues" dxfId="7" priority="8"/>
  </conditionalFormatting>
  <conditionalFormatting sqref="C465">
    <cfRule type="duplicateValues" dxfId="6" priority="7"/>
  </conditionalFormatting>
  <conditionalFormatting sqref="C500">
    <cfRule type="duplicateValues" dxfId="5" priority="6"/>
  </conditionalFormatting>
  <conditionalFormatting sqref="C499">
    <cfRule type="duplicateValues" dxfId="4" priority="5"/>
  </conditionalFormatting>
  <conditionalFormatting sqref="B426">
    <cfRule type="duplicateValues" dxfId="3" priority="4"/>
  </conditionalFormatting>
  <conditionalFormatting sqref="B465">
    <cfRule type="duplicateValues" dxfId="2" priority="3"/>
  </conditionalFormatting>
  <conditionalFormatting sqref="B500">
    <cfRule type="duplicateValues" dxfId="1" priority="2"/>
  </conditionalFormatting>
  <conditionalFormatting sqref="B499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2021-02-25T09:34:02Z</dcterms:modified>
</cp:coreProperties>
</file>